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培训花名册" sheetId="1" r:id="rId1"/>
  </sheets>
  <definedNames>
    <definedName name="_xlnm._FilterDatabase" localSheetId="0" hidden="1">培训花名册!$A$3:$J$30</definedName>
    <definedName name="_xlnm.Print_Titles" localSheetId="0">培训花名册!$1:$3</definedName>
  </definedNames>
  <calcPr calcId="144525"/>
</workbook>
</file>

<file path=xl/sharedStrings.xml><?xml version="1.0" encoding="utf-8"?>
<sst xmlns="http://schemas.openxmlformats.org/spreadsheetml/2006/main" count="201" uniqueCount="117">
  <si>
    <t>2022年许昌市职业技能等级培训人员补贴花名册</t>
  </si>
  <si>
    <t xml:space="preserve"> 培训机构（公章）： 禹州市新起点职业培训学校              培训期次：第60期                            制表时间： 2022年10月13日</t>
  </si>
  <si>
    <t>序号</t>
  </si>
  <si>
    <t>姓名</t>
  </si>
  <si>
    <t>性别</t>
  </si>
  <si>
    <t>身份证号</t>
  </si>
  <si>
    <t>人员类别</t>
  </si>
  <si>
    <t>证书编号</t>
  </si>
  <si>
    <t>培训专业</t>
  </si>
  <si>
    <t>培训时间</t>
  </si>
  <si>
    <t>家庭住址</t>
  </si>
  <si>
    <t>备注</t>
  </si>
  <si>
    <t>贾俊华</t>
  </si>
  <si>
    <t>41102419*****28</t>
  </si>
  <si>
    <t>农村转移就业劳动者</t>
  </si>
  <si>
    <t>S0000411*****59</t>
  </si>
  <si>
    <t>保育师（中级）</t>
  </si>
  <si>
    <t>2022.7.30-8.05</t>
  </si>
  <si>
    <t>鄢陵县马栏镇蒲堂村146号</t>
  </si>
  <si>
    <t>牛红静</t>
  </si>
  <si>
    <t>41022419*****20</t>
  </si>
  <si>
    <t>S0000411*****60</t>
  </si>
  <si>
    <t>开封县朱仙镇黄岗村三组7号</t>
  </si>
  <si>
    <t>马雪敏</t>
  </si>
  <si>
    <t>41102419*****23</t>
  </si>
  <si>
    <t>S0000411*****61</t>
  </si>
  <si>
    <t>鄢陵县马栏镇拐子村282号</t>
  </si>
  <si>
    <t>贾瑞华</t>
  </si>
  <si>
    <t>41102419*****25</t>
  </si>
  <si>
    <t>S0000411*****62</t>
  </si>
  <si>
    <t>鄢陵县马栏镇郭营村</t>
  </si>
  <si>
    <t>李淑芬</t>
  </si>
  <si>
    <t>41102419*****20</t>
  </si>
  <si>
    <t>S0000411*****63</t>
  </si>
  <si>
    <t>鄢陵县陈化店镇马梁庄村</t>
  </si>
  <si>
    <t>孙亚平</t>
  </si>
  <si>
    <t>41102419*****21</t>
  </si>
  <si>
    <t>S0000411*****64</t>
  </si>
  <si>
    <t>鄢陵县陶城乡南孙庄村3组</t>
  </si>
  <si>
    <t>马境鑫</t>
  </si>
  <si>
    <t>41102419*****07</t>
  </si>
  <si>
    <t>S0000411*****65</t>
  </si>
  <si>
    <t>鄢陵县大马乡大马村4组</t>
  </si>
  <si>
    <t>牛云丽</t>
  </si>
  <si>
    <t>41102419*****48</t>
  </si>
  <si>
    <t>S0000411*****66</t>
  </si>
  <si>
    <t>鄢陵县张桥乡丁岗村197号</t>
  </si>
  <si>
    <t>裴会云</t>
  </si>
  <si>
    <t>S0000411*****67</t>
  </si>
  <si>
    <t>鄢陵县张桥乡许铺村196号</t>
  </si>
  <si>
    <t>张方方</t>
  </si>
  <si>
    <t>41108119*****08</t>
  </si>
  <si>
    <t>S0000411*****68</t>
  </si>
  <si>
    <t>禹州市浅井乡马沟村2组</t>
  </si>
  <si>
    <t>吴莉莉</t>
  </si>
  <si>
    <t>41102419*****84</t>
  </si>
  <si>
    <t>S0000411*****69</t>
  </si>
  <si>
    <t>鄢陵县马栏镇蒲堂村77号</t>
  </si>
  <si>
    <t>姚明扬</t>
  </si>
  <si>
    <t>41042619*****89</t>
  </si>
  <si>
    <t>S0000411*****70</t>
  </si>
  <si>
    <t>襄城县库庄乡刘庄村</t>
  </si>
  <si>
    <t>张红</t>
  </si>
  <si>
    <t>41102419*****47</t>
  </si>
  <si>
    <t>S0000411*****71</t>
  </si>
  <si>
    <t>鄢陵县陶城乡坡冯村5组</t>
  </si>
  <si>
    <t>康丽丽</t>
  </si>
  <si>
    <t>37292919*****22</t>
  </si>
  <si>
    <t>S0000411*****72</t>
  </si>
  <si>
    <t>许昌县河街乡贺庄3组</t>
  </si>
  <si>
    <t>赵二延</t>
  </si>
  <si>
    <t>41102419*****26</t>
  </si>
  <si>
    <t>S0000411*****73</t>
  </si>
  <si>
    <t>霍艳红</t>
  </si>
  <si>
    <t>41042619*****26</t>
  </si>
  <si>
    <t>S0000411*****75</t>
  </si>
  <si>
    <t>许昌县河街乡叶庄1组</t>
  </si>
  <si>
    <t>王聪利</t>
  </si>
  <si>
    <t>41102319*****66</t>
  </si>
  <si>
    <t>S0000411*****76</t>
  </si>
  <si>
    <t>许昌县河街乡大任庄1组</t>
  </si>
  <si>
    <t>李娜</t>
  </si>
  <si>
    <t>41102319*****25</t>
  </si>
  <si>
    <t>S0000411*****77</t>
  </si>
  <si>
    <t>许昌县河街乡叶庄3组</t>
  </si>
  <si>
    <t>秦雪敏</t>
  </si>
  <si>
    <t>41272119*****26</t>
  </si>
  <si>
    <t>S0000411*****78</t>
  </si>
  <si>
    <t>鄢陵县彭店乡慕寨村5组</t>
  </si>
  <si>
    <t>董小路</t>
  </si>
  <si>
    <t>41102419*****69</t>
  </si>
  <si>
    <t>S0000411*****79</t>
  </si>
  <si>
    <t>鄢陵县只乐乡顺阳村1组</t>
  </si>
  <si>
    <t>张培玉</t>
  </si>
  <si>
    <t>41102419*****68</t>
  </si>
  <si>
    <t>S0000411*****80</t>
  </si>
  <si>
    <t>鄢陵县只乐乡刘英桥村1组</t>
  </si>
  <si>
    <t>杨亚萍</t>
  </si>
  <si>
    <t>S0000411*****81</t>
  </si>
  <si>
    <t>鄢陵县柏梁镇程家村1组</t>
  </si>
  <si>
    <t>孙静</t>
  </si>
  <si>
    <t>41102419*****60</t>
  </si>
  <si>
    <t>S0000411*****82</t>
  </si>
  <si>
    <r>
      <rPr>
        <sz val="10"/>
        <rFont val="宋体"/>
        <charset val="134"/>
      </rPr>
      <t>鄢陵县陶城乡南孙庄村</t>
    </r>
    <r>
      <rPr>
        <sz val="10"/>
        <rFont val="宋体"/>
        <charset val="134"/>
      </rPr>
      <t>3</t>
    </r>
    <r>
      <rPr>
        <sz val="10"/>
        <rFont val="宋体"/>
        <charset val="134"/>
      </rPr>
      <t>组</t>
    </r>
  </si>
  <si>
    <t>韩小亚</t>
  </si>
  <si>
    <t>41102419*****24</t>
  </si>
  <si>
    <t>S0000411*****83</t>
  </si>
  <si>
    <r>
      <rPr>
        <sz val="10"/>
        <rFont val="宋体"/>
        <charset val="134"/>
      </rPr>
      <t>鄢陵县陶城乡谷庄村</t>
    </r>
    <r>
      <rPr>
        <sz val="10"/>
        <rFont val="宋体"/>
        <charset val="134"/>
      </rPr>
      <t>1</t>
    </r>
    <r>
      <rPr>
        <sz val="10"/>
        <rFont val="宋体"/>
        <charset val="134"/>
      </rPr>
      <t>组</t>
    </r>
  </si>
  <si>
    <t>郭连霞</t>
  </si>
  <si>
    <t>S0000411*****84</t>
  </si>
  <si>
    <t>鄢陵县马坊乡孙村3组</t>
  </si>
  <si>
    <t>袁雅利</t>
  </si>
  <si>
    <t>41102319*****23</t>
  </si>
  <si>
    <t>S0000411*****85</t>
  </si>
  <si>
    <t>鄢陵县陈化店镇赵寨村1组</t>
  </si>
  <si>
    <t>杨爱莉</t>
  </si>
  <si>
    <t>S0000411*****86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</si>
</sst>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indexed="8"/>
      <name val="Tahoma"/>
      <charset val="134"/>
    </font>
    <font>
      <sz val="12"/>
      <color indexed="8"/>
      <name val="宋体"/>
      <charset val="134"/>
    </font>
    <font>
      <b/>
      <sz val="26"/>
      <color indexed="8"/>
      <name val="宋体"/>
      <charset val="134"/>
    </font>
    <font>
      <sz val="14"/>
      <color indexed="8"/>
      <name val="宋体"/>
      <charset val="134"/>
    </font>
    <font>
      <b/>
      <sz val="14"/>
      <color indexed="8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0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9" fillId="0" borderId="0">
      <alignment vertical="center"/>
    </xf>
    <xf numFmtId="0" fontId="18" fillId="0" borderId="0"/>
    <xf numFmtId="0" fontId="12" fillId="14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5" fillId="0" borderId="5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27" fillId="27" borderId="6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29" fillId="32" borderId="6" applyNumberFormat="false" applyAlignment="false" applyProtection="false">
      <alignment vertical="center"/>
    </xf>
    <xf numFmtId="0" fontId="30" fillId="27" borderId="8" applyNumberFormat="false" applyAlignment="false" applyProtection="false">
      <alignment vertical="center"/>
    </xf>
    <xf numFmtId="0" fontId="31" fillId="33" borderId="9" applyNumberFormat="false" applyAlignment="false" applyProtection="false">
      <alignment vertical="center"/>
    </xf>
    <xf numFmtId="0" fontId="28" fillId="0" borderId="7" applyNumberFormat="false" applyFill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6" fillId="11" borderId="2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23" fillId="0" borderId="0"/>
    <xf numFmtId="0" fontId="11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2" borderId="0" xfId="0" applyNumberFormat="true" applyFont="true" applyFill="true" applyAlignment="true">
      <alignment horizontal="center" vertical="center" wrapText="true"/>
    </xf>
    <xf numFmtId="0" fontId="0" fillId="2" borderId="0" xfId="0" applyNumberFormat="true" applyFill="true" applyAlignment="true">
      <alignment horizontal="center" vertical="center" wrapText="true"/>
    </xf>
    <xf numFmtId="0" fontId="0" fillId="0" borderId="0" xfId="0" applyNumberFormat="true" applyFill="true" applyAlignment="true">
      <alignment horizontal="center" vertical="center" wrapText="true"/>
    </xf>
    <xf numFmtId="0" fontId="2" fillId="0" borderId="0" xfId="0" applyNumberFormat="true" applyFont="true" applyFill="true" applyBorder="true" applyAlignment="true">
      <alignment horizontal="center" vertical="center" wrapText="true"/>
    </xf>
    <xf numFmtId="0" fontId="3" fillId="0" borderId="0" xfId="0" applyNumberFormat="true" applyFont="true" applyFill="true" applyBorder="true" applyAlignment="true">
      <alignment horizontal="left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1" fillId="2" borderId="1" xfId="0" applyNumberFormat="true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10" fillId="2" borderId="1" xfId="0" applyFont="true" applyFill="true" applyBorder="true" applyAlignment="true">
      <alignment horizontal="center" vertical="center"/>
    </xf>
    <xf numFmtId="14" fontId="1" fillId="2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/>
    </xf>
    <xf numFmtId="0" fontId="3" fillId="0" borderId="0" xfId="0" applyNumberFormat="true" applyFont="true" applyFill="true" applyBorder="true" applyAlignment="true">
      <alignment horizontal="center" wrapText="true"/>
    </xf>
    <xf numFmtId="0" fontId="1" fillId="2" borderId="1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vertical="center"/>
    </xf>
  </cellXfs>
  <cellStyles count="52">
    <cellStyle name="常规" xfId="0" builtinId="0"/>
    <cellStyle name="常规 91" xfId="1"/>
    <cellStyle name="常规_三轮成装厂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J30"/>
  <sheetViews>
    <sheetView tabSelected="1" view="pageBreakPreview" zoomScaleNormal="100" zoomScaleSheetLayoutView="100" workbookViewId="0">
      <selection activeCell="F4" sqref="F4:F30"/>
    </sheetView>
  </sheetViews>
  <sheetFormatPr defaultColWidth="9" defaultRowHeight="25" customHeight="true"/>
  <cols>
    <col min="1" max="1" width="5.82666666666667" style="3" customWidth="true"/>
    <col min="2" max="2" width="10.3733333333333" style="3" customWidth="true"/>
    <col min="3" max="3" width="7" style="3" customWidth="true"/>
    <col min="4" max="4" width="19.6266666666667" style="3" customWidth="true"/>
    <col min="5" max="5" width="21.6266666666667" style="3" customWidth="true"/>
    <col min="6" max="6" width="25.2533333333333" style="3" customWidth="true"/>
    <col min="7" max="7" width="13.6266666666667" style="3" customWidth="true"/>
    <col min="8" max="8" width="16.3733333333333" style="3" customWidth="true"/>
    <col min="9" max="9" width="26.2533333333333" style="3" customWidth="true"/>
    <col min="10" max="10" width="11.7533333333333" style="3" customWidth="true"/>
    <col min="11" max="16384" width="9" style="3"/>
  </cols>
  <sheetData>
    <row r="1" ht="30" customHeight="true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customHeight="true" spans="1:10">
      <c r="A2" s="5" t="s">
        <v>1</v>
      </c>
      <c r="B2" s="5"/>
      <c r="C2" s="5"/>
      <c r="D2" s="5"/>
      <c r="E2" s="5"/>
      <c r="F2" s="5"/>
      <c r="G2" s="5"/>
      <c r="H2" s="5"/>
      <c r="I2" s="18"/>
      <c r="J2" s="5"/>
    </row>
    <row r="3" ht="45" customHeight="true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="1" customFormat="true" customHeight="true" spans="1:10">
      <c r="A4" s="7">
        <v>1</v>
      </c>
      <c r="B4" s="8" t="s">
        <v>12</v>
      </c>
      <c r="C4" s="9" t="str">
        <f t="shared" ref="C4:C18" si="0">IF(OR(LEN(D4)=15,LEN(D4)=18),IF(MOD(MID(D4,15,3)*1,2),"男","女"),#N/A)</f>
        <v>女</v>
      </c>
      <c r="D4" s="10" t="s">
        <v>13</v>
      </c>
      <c r="E4" s="12" t="s">
        <v>14</v>
      </c>
      <c r="F4" s="13" t="s">
        <v>15</v>
      </c>
      <c r="G4" s="14" t="s">
        <v>16</v>
      </c>
      <c r="H4" s="15" t="s">
        <v>17</v>
      </c>
      <c r="I4" s="8" t="s">
        <v>18</v>
      </c>
      <c r="J4" s="19"/>
    </row>
    <row r="5" s="1" customFormat="true" customHeight="true" spans="1:10">
      <c r="A5" s="7">
        <v>2</v>
      </c>
      <c r="B5" s="11" t="s">
        <v>19</v>
      </c>
      <c r="C5" s="9" t="str">
        <f t="shared" si="0"/>
        <v>女</v>
      </c>
      <c r="D5" s="10" t="s">
        <v>20</v>
      </c>
      <c r="E5" s="16" t="s">
        <v>14</v>
      </c>
      <c r="F5" s="17" t="s">
        <v>21</v>
      </c>
      <c r="G5" s="14" t="s">
        <v>16</v>
      </c>
      <c r="H5" s="15" t="s">
        <v>17</v>
      </c>
      <c r="I5" s="8" t="s">
        <v>22</v>
      </c>
      <c r="J5" s="19"/>
    </row>
    <row r="6" s="1" customFormat="true" customHeight="true" spans="1:10">
      <c r="A6" s="7">
        <v>3</v>
      </c>
      <c r="B6" s="11" t="s">
        <v>23</v>
      </c>
      <c r="C6" s="9" t="str">
        <f t="shared" si="0"/>
        <v>男</v>
      </c>
      <c r="D6" s="10" t="s">
        <v>24</v>
      </c>
      <c r="E6" s="16" t="s">
        <v>14</v>
      </c>
      <c r="F6" s="17" t="s">
        <v>25</v>
      </c>
      <c r="G6" s="14" t="s">
        <v>16</v>
      </c>
      <c r="H6" s="15" t="s">
        <v>17</v>
      </c>
      <c r="I6" s="8" t="s">
        <v>26</v>
      </c>
      <c r="J6" s="19"/>
    </row>
    <row r="7" s="1" customFormat="true" customHeight="true" spans="1:10">
      <c r="A7" s="7">
        <v>4</v>
      </c>
      <c r="B7" s="11" t="s">
        <v>27</v>
      </c>
      <c r="C7" s="9" t="str">
        <f t="shared" si="0"/>
        <v>男</v>
      </c>
      <c r="D7" s="10" t="s">
        <v>28</v>
      </c>
      <c r="E7" s="16" t="s">
        <v>14</v>
      </c>
      <c r="F7" s="17" t="s">
        <v>29</v>
      </c>
      <c r="G7" s="14" t="s">
        <v>16</v>
      </c>
      <c r="H7" s="15" t="s">
        <v>17</v>
      </c>
      <c r="I7" s="8" t="s">
        <v>30</v>
      </c>
      <c r="J7" s="19"/>
    </row>
    <row r="8" s="1" customFormat="true" customHeight="true" spans="1:10">
      <c r="A8" s="7">
        <v>5</v>
      </c>
      <c r="B8" s="11" t="s">
        <v>31</v>
      </c>
      <c r="C8" s="9" t="str">
        <f t="shared" si="0"/>
        <v>女</v>
      </c>
      <c r="D8" s="10" t="s">
        <v>32</v>
      </c>
      <c r="E8" s="16" t="s">
        <v>14</v>
      </c>
      <c r="F8" s="17" t="s">
        <v>33</v>
      </c>
      <c r="G8" s="14" t="s">
        <v>16</v>
      </c>
      <c r="H8" s="15" t="s">
        <v>17</v>
      </c>
      <c r="I8" s="8" t="s">
        <v>34</v>
      </c>
      <c r="J8" s="19"/>
    </row>
    <row r="9" s="1" customFormat="true" customHeight="true" spans="1:10">
      <c r="A9" s="7">
        <v>6</v>
      </c>
      <c r="B9" s="8" t="s">
        <v>35</v>
      </c>
      <c r="C9" s="9" t="str">
        <f t="shared" si="0"/>
        <v>男</v>
      </c>
      <c r="D9" s="10" t="s">
        <v>36</v>
      </c>
      <c r="E9" s="16" t="s">
        <v>14</v>
      </c>
      <c r="F9" s="17" t="s">
        <v>37</v>
      </c>
      <c r="G9" s="14" t="s">
        <v>16</v>
      </c>
      <c r="H9" s="15" t="s">
        <v>17</v>
      </c>
      <c r="I9" s="20" t="s">
        <v>38</v>
      </c>
      <c r="J9" s="19"/>
    </row>
    <row r="10" s="1" customFormat="true" customHeight="true" spans="1:10">
      <c r="A10" s="7">
        <v>7</v>
      </c>
      <c r="B10" s="11" t="s">
        <v>39</v>
      </c>
      <c r="C10" s="9" t="str">
        <f t="shared" si="0"/>
        <v>男</v>
      </c>
      <c r="D10" s="10" t="s">
        <v>40</v>
      </c>
      <c r="E10" s="16" t="s">
        <v>14</v>
      </c>
      <c r="F10" s="17" t="s">
        <v>41</v>
      </c>
      <c r="G10" s="14" t="s">
        <v>16</v>
      </c>
      <c r="H10" s="15" t="s">
        <v>17</v>
      </c>
      <c r="I10" s="8" t="s">
        <v>42</v>
      </c>
      <c r="J10" s="19"/>
    </row>
    <row r="11" s="1" customFormat="true" customHeight="true" spans="1:10">
      <c r="A11" s="7">
        <v>8</v>
      </c>
      <c r="B11" s="11" t="s">
        <v>43</v>
      </c>
      <c r="C11" s="9" t="str">
        <f t="shared" si="0"/>
        <v>女</v>
      </c>
      <c r="D11" s="10" t="s">
        <v>44</v>
      </c>
      <c r="E11" s="16" t="s">
        <v>14</v>
      </c>
      <c r="F11" s="17" t="s">
        <v>45</v>
      </c>
      <c r="G11" s="14" t="s">
        <v>16</v>
      </c>
      <c r="H11" s="15" t="s">
        <v>17</v>
      </c>
      <c r="I11" s="8" t="s">
        <v>46</v>
      </c>
      <c r="J11" s="19"/>
    </row>
    <row r="12" s="1" customFormat="true" customHeight="true" spans="1:10">
      <c r="A12" s="7">
        <v>9</v>
      </c>
      <c r="B12" s="11" t="s">
        <v>47</v>
      </c>
      <c r="C12" s="9" t="str">
        <f t="shared" si="0"/>
        <v>男</v>
      </c>
      <c r="D12" s="10" t="s">
        <v>28</v>
      </c>
      <c r="E12" s="16" t="s">
        <v>14</v>
      </c>
      <c r="F12" s="17" t="s">
        <v>48</v>
      </c>
      <c r="G12" s="14" t="s">
        <v>16</v>
      </c>
      <c r="H12" s="15" t="s">
        <v>17</v>
      </c>
      <c r="I12" s="8" t="s">
        <v>49</v>
      </c>
      <c r="J12" s="19"/>
    </row>
    <row r="13" s="1" customFormat="true" customHeight="true" spans="1:10">
      <c r="A13" s="7">
        <v>10</v>
      </c>
      <c r="B13" s="11" t="s">
        <v>50</v>
      </c>
      <c r="C13" s="9" t="str">
        <f t="shared" si="0"/>
        <v>女</v>
      </c>
      <c r="D13" s="10" t="s">
        <v>51</v>
      </c>
      <c r="E13" s="16" t="s">
        <v>14</v>
      </c>
      <c r="F13" s="17" t="s">
        <v>52</v>
      </c>
      <c r="G13" s="14" t="s">
        <v>16</v>
      </c>
      <c r="H13" s="15" t="s">
        <v>17</v>
      </c>
      <c r="I13" s="8" t="s">
        <v>53</v>
      </c>
      <c r="J13" s="19"/>
    </row>
    <row r="14" s="1" customFormat="true" customHeight="true" spans="1:10">
      <c r="A14" s="7">
        <v>11</v>
      </c>
      <c r="B14" s="11" t="s">
        <v>54</v>
      </c>
      <c r="C14" s="9" t="str">
        <f t="shared" si="0"/>
        <v>女</v>
      </c>
      <c r="D14" s="10" t="s">
        <v>55</v>
      </c>
      <c r="E14" s="16" t="s">
        <v>14</v>
      </c>
      <c r="F14" s="17" t="s">
        <v>56</v>
      </c>
      <c r="G14" s="14" t="s">
        <v>16</v>
      </c>
      <c r="H14" s="15" t="s">
        <v>17</v>
      </c>
      <c r="I14" s="8" t="s">
        <v>57</v>
      </c>
      <c r="J14" s="19"/>
    </row>
    <row r="15" s="1" customFormat="true" customHeight="true" spans="1:10">
      <c r="A15" s="7">
        <v>12</v>
      </c>
      <c r="B15" s="11" t="s">
        <v>58</v>
      </c>
      <c r="C15" s="9" t="str">
        <f t="shared" si="0"/>
        <v>男</v>
      </c>
      <c r="D15" s="10" t="s">
        <v>59</v>
      </c>
      <c r="E15" s="16" t="s">
        <v>14</v>
      </c>
      <c r="F15" s="17" t="s">
        <v>60</v>
      </c>
      <c r="G15" s="14" t="s">
        <v>16</v>
      </c>
      <c r="H15" s="15" t="s">
        <v>17</v>
      </c>
      <c r="I15" s="8" t="s">
        <v>61</v>
      </c>
      <c r="J15" s="19"/>
    </row>
    <row r="16" s="1" customFormat="true" customHeight="true" spans="1:10">
      <c r="A16" s="7">
        <v>13</v>
      </c>
      <c r="B16" s="11" t="s">
        <v>62</v>
      </c>
      <c r="C16" s="9" t="str">
        <f t="shared" si="0"/>
        <v>男</v>
      </c>
      <c r="D16" s="10" t="s">
        <v>63</v>
      </c>
      <c r="E16" s="16" t="s">
        <v>14</v>
      </c>
      <c r="F16" s="17" t="s">
        <v>64</v>
      </c>
      <c r="G16" s="14" t="s">
        <v>16</v>
      </c>
      <c r="H16" s="15" t="s">
        <v>17</v>
      </c>
      <c r="I16" s="8" t="s">
        <v>65</v>
      </c>
      <c r="J16" s="19"/>
    </row>
    <row r="17" s="1" customFormat="true" customHeight="true" spans="1:10">
      <c r="A17" s="7">
        <v>14</v>
      </c>
      <c r="B17" s="11" t="s">
        <v>66</v>
      </c>
      <c r="C17" s="9" t="str">
        <f t="shared" si="0"/>
        <v>女</v>
      </c>
      <c r="D17" s="10" t="s">
        <v>67</v>
      </c>
      <c r="E17" s="16" t="s">
        <v>14</v>
      </c>
      <c r="F17" s="17" t="s">
        <v>68</v>
      </c>
      <c r="G17" s="14" t="s">
        <v>16</v>
      </c>
      <c r="H17" s="15" t="s">
        <v>17</v>
      </c>
      <c r="I17" s="8" t="s">
        <v>69</v>
      </c>
      <c r="J17" s="19"/>
    </row>
    <row r="18" s="1" customFormat="true" customHeight="true" spans="1:10">
      <c r="A18" s="7">
        <v>15</v>
      </c>
      <c r="B18" s="11" t="s">
        <v>70</v>
      </c>
      <c r="C18" s="9" t="str">
        <f t="shared" si="0"/>
        <v>女</v>
      </c>
      <c r="D18" s="10" t="s">
        <v>71</v>
      </c>
      <c r="E18" s="16" t="s">
        <v>14</v>
      </c>
      <c r="F18" s="17" t="s">
        <v>72</v>
      </c>
      <c r="G18" s="14" t="s">
        <v>16</v>
      </c>
      <c r="H18" s="15" t="s">
        <v>17</v>
      </c>
      <c r="I18" s="8" t="s">
        <v>65</v>
      </c>
      <c r="J18" s="19"/>
    </row>
    <row r="19" s="1" customFormat="true" customHeight="true" spans="1:10">
      <c r="A19" s="7">
        <v>16</v>
      </c>
      <c r="B19" s="11" t="s">
        <v>73</v>
      </c>
      <c r="C19" s="9" t="str">
        <f t="shared" ref="C19:C43" si="1">IF(OR(LEN(D19)=15,LEN(D19)=18),IF(MOD(MID(D19,15,3)*1,2),"男","女"),#N/A)</f>
        <v>女</v>
      </c>
      <c r="D19" s="10" t="s">
        <v>74</v>
      </c>
      <c r="E19" s="16" t="s">
        <v>14</v>
      </c>
      <c r="F19" s="17" t="s">
        <v>75</v>
      </c>
      <c r="G19" s="14" t="s">
        <v>16</v>
      </c>
      <c r="H19" s="15" t="s">
        <v>17</v>
      </c>
      <c r="I19" s="8" t="s">
        <v>76</v>
      </c>
      <c r="J19" s="19"/>
    </row>
    <row r="20" s="1" customFormat="true" customHeight="true" spans="1:10">
      <c r="A20" s="7">
        <v>17</v>
      </c>
      <c r="B20" s="11" t="s">
        <v>77</v>
      </c>
      <c r="C20" s="9" t="str">
        <f t="shared" si="1"/>
        <v>女</v>
      </c>
      <c r="D20" s="10" t="s">
        <v>78</v>
      </c>
      <c r="E20" s="16" t="s">
        <v>14</v>
      </c>
      <c r="F20" s="17" t="s">
        <v>79</v>
      </c>
      <c r="G20" s="14" t="s">
        <v>16</v>
      </c>
      <c r="H20" s="15" t="s">
        <v>17</v>
      </c>
      <c r="I20" s="8" t="s">
        <v>80</v>
      </c>
      <c r="J20" s="19"/>
    </row>
    <row r="21" s="1" customFormat="true" customHeight="true" spans="1:10">
      <c r="A21" s="7">
        <v>18</v>
      </c>
      <c r="B21" s="11" t="s">
        <v>81</v>
      </c>
      <c r="C21" s="9" t="str">
        <f t="shared" si="1"/>
        <v>男</v>
      </c>
      <c r="D21" s="10" t="s">
        <v>82</v>
      </c>
      <c r="E21" s="16" t="s">
        <v>14</v>
      </c>
      <c r="F21" s="17" t="s">
        <v>83</v>
      </c>
      <c r="G21" s="14" t="s">
        <v>16</v>
      </c>
      <c r="H21" s="15" t="s">
        <v>17</v>
      </c>
      <c r="I21" s="8" t="s">
        <v>84</v>
      </c>
      <c r="J21" s="19"/>
    </row>
    <row r="22" s="1" customFormat="true" customHeight="true" spans="1:10">
      <c r="A22" s="7">
        <v>19</v>
      </c>
      <c r="B22" s="11" t="s">
        <v>85</v>
      </c>
      <c r="C22" s="9" t="str">
        <f t="shared" si="1"/>
        <v>女</v>
      </c>
      <c r="D22" s="10" t="s">
        <v>86</v>
      </c>
      <c r="E22" s="16" t="s">
        <v>14</v>
      </c>
      <c r="F22" s="17" t="s">
        <v>87</v>
      </c>
      <c r="G22" s="14" t="s">
        <v>16</v>
      </c>
      <c r="H22" s="15" t="s">
        <v>17</v>
      </c>
      <c r="I22" s="8" t="s">
        <v>88</v>
      </c>
      <c r="J22" s="19"/>
    </row>
    <row r="23" s="1" customFormat="true" customHeight="true" spans="1:10">
      <c r="A23" s="7">
        <v>20</v>
      </c>
      <c r="B23" s="11" t="s">
        <v>89</v>
      </c>
      <c r="C23" s="9" t="str">
        <f t="shared" si="1"/>
        <v>男</v>
      </c>
      <c r="D23" s="10" t="s">
        <v>90</v>
      </c>
      <c r="E23" s="16" t="s">
        <v>14</v>
      </c>
      <c r="F23" s="17" t="s">
        <v>91</v>
      </c>
      <c r="G23" s="14" t="s">
        <v>16</v>
      </c>
      <c r="H23" s="15" t="s">
        <v>17</v>
      </c>
      <c r="I23" s="8" t="s">
        <v>92</v>
      </c>
      <c r="J23" s="19"/>
    </row>
    <row r="24" s="1" customFormat="true" customHeight="true" spans="1:10">
      <c r="A24" s="7">
        <v>21</v>
      </c>
      <c r="B24" s="8" t="s">
        <v>93</v>
      </c>
      <c r="C24" s="9" t="str">
        <f t="shared" si="1"/>
        <v>女</v>
      </c>
      <c r="D24" s="10" t="s">
        <v>94</v>
      </c>
      <c r="E24" s="16" t="s">
        <v>14</v>
      </c>
      <c r="F24" s="17" t="s">
        <v>95</v>
      </c>
      <c r="G24" s="14" t="s">
        <v>16</v>
      </c>
      <c r="H24" s="15" t="s">
        <v>17</v>
      </c>
      <c r="I24" s="8" t="s">
        <v>96</v>
      </c>
      <c r="J24" s="9"/>
    </row>
    <row r="25" s="1" customFormat="true" customHeight="true" spans="1:10">
      <c r="A25" s="7">
        <v>22</v>
      </c>
      <c r="B25" s="8" t="s">
        <v>97</v>
      </c>
      <c r="C25" s="9" t="str">
        <f t="shared" si="1"/>
        <v>男</v>
      </c>
      <c r="D25" s="10" t="s">
        <v>24</v>
      </c>
      <c r="E25" s="16" t="s">
        <v>14</v>
      </c>
      <c r="F25" s="17" t="s">
        <v>98</v>
      </c>
      <c r="G25" s="14" t="s">
        <v>16</v>
      </c>
      <c r="H25" s="15" t="s">
        <v>17</v>
      </c>
      <c r="I25" s="8" t="s">
        <v>99</v>
      </c>
      <c r="J25" s="9"/>
    </row>
    <row r="26" s="1" customFormat="true" customHeight="true" spans="1:10">
      <c r="A26" s="7">
        <v>23</v>
      </c>
      <c r="B26" s="8" t="s">
        <v>100</v>
      </c>
      <c r="C26" s="9" t="str">
        <f t="shared" si="1"/>
        <v>女</v>
      </c>
      <c r="D26" s="10" t="s">
        <v>101</v>
      </c>
      <c r="E26" s="16" t="s">
        <v>14</v>
      </c>
      <c r="F26" s="17" t="s">
        <v>102</v>
      </c>
      <c r="G26" s="14" t="s">
        <v>16</v>
      </c>
      <c r="H26" s="15" t="s">
        <v>17</v>
      </c>
      <c r="I26" s="8" t="s">
        <v>103</v>
      </c>
      <c r="J26" s="9"/>
    </row>
    <row r="27" s="1" customFormat="true" customHeight="true" spans="1:10">
      <c r="A27" s="7">
        <v>24</v>
      </c>
      <c r="B27" s="8" t="s">
        <v>104</v>
      </c>
      <c r="C27" s="9" t="str">
        <f t="shared" si="1"/>
        <v>女</v>
      </c>
      <c r="D27" s="10" t="s">
        <v>105</v>
      </c>
      <c r="E27" s="16" t="s">
        <v>14</v>
      </c>
      <c r="F27" s="17" t="s">
        <v>106</v>
      </c>
      <c r="G27" s="14" t="s">
        <v>16</v>
      </c>
      <c r="H27" s="15" t="s">
        <v>17</v>
      </c>
      <c r="I27" s="8" t="s">
        <v>107</v>
      </c>
      <c r="J27" s="9"/>
    </row>
    <row r="28" s="2" customFormat="true" customHeight="true" spans="1:10">
      <c r="A28" s="7">
        <v>25</v>
      </c>
      <c r="B28" s="8" t="s">
        <v>108</v>
      </c>
      <c r="C28" s="9" t="str">
        <f t="shared" si="1"/>
        <v>女</v>
      </c>
      <c r="D28" s="10" t="s">
        <v>101</v>
      </c>
      <c r="E28" s="16" t="s">
        <v>14</v>
      </c>
      <c r="F28" s="17" t="s">
        <v>109</v>
      </c>
      <c r="G28" s="14" t="s">
        <v>16</v>
      </c>
      <c r="H28" s="15" t="s">
        <v>17</v>
      </c>
      <c r="I28" s="8" t="s">
        <v>110</v>
      </c>
      <c r="J28" s="9"/>
    </row>
    <row r="29" s="2" customFormat="true" customHeight="true" spans="1:10">
      <c r="A29" s="7">
        <v>26</v>
      </c>
      <c r="B29" s="8" t="s">
        <v>111</v>
      </c>
      <c r="C29" s="9" t="str">
        <f t="shared" si="1"/>
        <v>男</v>
      </c>
      <c r="D29" s="10" t="s">
        <v>112</v>
      </c>
      <c r="E29" s="12" t="s">
        <v>14</v>
      </c>
      <c r="F29" s="17" t="s">
        <v>113</v>
      </c>
      <c r="G29" s="14" t="s">
        <v>16</v>
      </c>
      <c r="H29" s="15" t="s">
        <v>17</v>
      </c>
      <c r="I29" s="8" t="s">
        <v>114</v>
      </c>
      <c r="J29" s="9"/>
    </row>
    <row r="30" s="2" customFormat="true" customHeight="true" spans="1:10">
      <c r="A30" s="7">
        <v>27</v>
      </c>
      <c r="B30" s="8" t="s">
        <v>115</v>
      </c>
      <c r="C30" s="9" t="str">
        <f t="shared" si="1"/>
        <v>男</v>
      </c>
      <c r="D30" s="10" t="s">
        <v>112</v>
      </c>
      <c r="E30" s="12" t="s">
        <v>14</v>
      </c>
      <c r="F30" s="17" t="s">
        <v>116</v>
      </c>
      <c r="G30" s="14" t="s">
        <v>16</v>
      </c>
      <c r="H30" s="15" t="s">
        <v>17</v>
      </c>
      <c r="I30" s="8" t="s">
        <v>76</v>
      </c>
      <c r="J30" s="9"/>
    </row>
  </sheetData>
  <autoFilter ref="A3:J30">
    <extLst/>
  </autoFilter>
  <mergeCells count="2">
    <mergeCell ref="A1:J1"/>
    <mergeCell ref="A2:J2"/>
  </mergeCells>
  <conditionalFormatting sqref="E6">
    <cfRule type="duplicateValues" dxfId="0" priority="1"/>
  </conditionalFormatting>
  <conditionalFormatting sqref="E10">
    <cfRule type="duplicateValues" dxfId="0" priority="6"/>
  </conditionalFormatting>
  <conditionalFormatting sqref="E14">
    <cfRule type="duplicateValues" dxfId="0" priority="5"/>
  </conditionalFormatting>
  <conditionalFormatting sqref="E16">
    <cfRule type="duplicateValues" dxfId="0" priority="4"/>
  </conditionalFormatting>
  <conditionalFormatting sqref="E29">
    <cfRule type="duplicateValues" dxfId="0" priority="3"/>
  </conditionalFormatting>
  <conditionalFormatting sqref="E30">
    <cfRule type="duplicateValues" dxfId="0" priority="2"/>
  </conditionalFormatting>
  <printOptions horizontalCentered="true"/>
  <pageMargins left="0.590277777777778" right="0.590277777777778" top="0.550694444444444" bottom="0.550694444444444" header="0.196527777777778" footer="0.196527777777778"/>
  <pageSetup paperSize="9" scale="70" fitToHeight="0" orientation="landscape" horizontalDpi="600"/>
  <headerFooter alignWithMargins="0">
    <oddFooter>&amp;C&amp;"Tahoma"&amp;11第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huanghe</cp:lastModifiedBy>
  <dcterms:created xsi:type="dcterms:W3CDTF">2019-03-19T02:16:00Z</dcterms:created>
  <dcterms:modified xsi:type="dcterms:W3CDTF">2023-10-10T09:30:38Z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2052-11.1.0.9719</vt:lpwstr>
  </property>
  <property fmtid="{D5CDD505-2E9C-101B-9397-08002B2CF9AE}" pid="3" name="KSOReadingLayout">
    <vt:bool>true</vt:bool>
  </property>
  <property fmtid="{D5CDD505-2E9C-101B-9397-08002B2CF9AE}" pid="4" name="ICV">
    <vt:lpwstr>B918AE76FBF6480397131A393696AAFB</vt:lpwstr>
  </property>
</Properties>
</file>