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花名册" sheetId="4" r:id="rId1"/>
  </sheets>
  <definedNames>
    <definedName name="_xlnm.Print_Titles" localSheetId="0">花名册!$1:$3</definedName>
    <definedName name="_xlnm._FilterDatabase" localSheetId="0" hidden="1">花名册!$A$1:$N$13</definedName>
  </definedNames>
  <calcPr calcId="144525"/>
</workbook>
</file>

<file path=xl/sharedStrings.xml><?xml version="1.0" encoding="utf-8"?>
<sst xmlns="http://schemas.openxmlformats.org/spreadsheetml/2006/main" count="286" uniqueCount="100">
  <si>
    <t>2022年许昌市职业技能等级培训人员补贴花名册</t>
  </si>
  <si>
    <t xml:space="preserve"> 培训机构（公章）：许继电气股份有限公司技工学校                 培训期次：第 74 期                              制表时间：2022-12-12</t>
  </si>
  <si>
    <t>序号</t>
  </si>
  <si>
    <t>姓名</t>
  </si>
  <si>
    <t>性别</t>
  </si>
  <si>
    <t>身份证号</t>
  </si>
  <si>
    <t>文化程度</t>
  </si>
  <si>
    <t>人员类别</t>
  </si>
  <si>
    <t>培训工种</t>
  </si>
  <si>
    <t>培训批次</t>
  </si>
  <si>
    <t>培训时间</t>
  </si>
  <si>
    <t>职业技能等级证编号</t>
  </si>
  <si>
    <t>联系电话</t>
  </si>
  <si>
    <t>申领补贴所属县（市、区）</t>
  </si>
  <si>
    <t>备注</t>
  </si>
  <si>
    <t>闫会英</t>
  </si>
  <si>
    <t>女</t>
  </si>
  <si>
    <t>41102319*****22</t>
  </si>
  <si>
    <t>初中</t>
  </si>
  <si>
    <t>农村转移劳动力</t>
  </si>
  <si>
    <t>养老护理员</t>
  </si>
  <si>
    <t>2022（74期）</t>
  </si>
  <si>
    <t>2022.8.25-9.1</t>
  </si>
  <si>
    <t>S0000411*****24</t>
  </si>
  <si>
    <t>许昌市开发区</t>
  </si>
  <si>
    <t>张凤菊</t>
  </si>
  <si>
    <t>41102319*****42</t>
  </si>
  <si>
    <t>S0000411*****25</t>
  </si>
  <si>
    <t>燕景辉</t>
  </si>
  <si>
    <t>男</t>
  </si>
  <si>
    <t>41102319*****35</t>
  </si>
  <si>
    <t>S0000411*****26</t>
  </si>
  <si>
    <t>王建叶</t>
  </si>
  <si>
    <t>S0000411*****27</t>
  </si>
  <si>
    <t>付建卫</t>
  </si>
  <si>
    <t>41102319*****69</t>
  </si>
  <si>
    <t>S0000411*****28</t>
  </si>
  <si>
    <t>位奎敏</t>
  </si>
  <si>
    <t>41102319*****40</t>
  </si>
  <si>
    <t>S0000411*****29</t>
  </si>
  <si>
    <t>赵根连</t>
  </si>
  <si>
    <t>41282419*****68</t>
  </si>
  <si>
    <t>S0000411*****30</t>
  </si>
  <si>
    <t>鲁玉敏</t>
  </si>
  <si>
    <t>41102319*****88</t>
  </si>
  <si>
    <t>S0000411*****31</t>
  </si>
  <si>
    <t>杨会军</t>
  </si>
  <si>
    <t>41112219*****85</t>
  </si>
  <si>
    <t>S0000411*****32</t>
  </si>
  <si>
    <t>李小平</t>
  </si>
  <si>
    <t>41112219*****25</t>
  </si>
  <si>
    <t>S0000411*****33</t>
  </si>
  <si>
    <t>吴巧花</t>
  </si>
  <si>
    <t>41112219*****28</t>
  </si>
  <si>
    <t>S0000411*****34</t>
  </si>
  <si>
    <t>袁会霞</t>
  </si>
  <si>
    <t>41112219*****2x</t>
  </si>
  <si>
    <t>S0000411*****35</t>
  </si>
  <si>
    <t>仝建伟</t>
  </si>
  <si>
    <t>41102419*****43</t>
  </si>
  <si>
    <t>S0000411*****36</t>
  </si>
  <si>
    <t>刘爱红</t>
  </si>
  <si>
    <t>41102319*****63</t>
  </si>
  <si>
    <t>S0000411*****37</t>
  </si>
  <si>
    <t>屈改</t>
  </si>
  <si>
    <t>41102319*****8x</t>
  </si>
  <si>
    <t>S0000411*****38</t>
  </si>
  <si>
    <t>安继红</t>
  </si>
  <si>
    <t>41102319*****68</t>
  </si>
  <si>
    <t>S0000411*****39</t>
  </si>
  <si>
    <t>宋会敏</t>
  </si>
  <si>
    <t>S0000411*****40</t>
  </si>
  <si>
    <t>陈小会</t>
  </si>
  <si>
    <t>41102319*****65</t>
  </si>
  <si>
    <t>S0000411*****41</t>
  </si>
  <si>
    <t>王凤月</t>
  </si>
  <si>
    <t>41108119*****43</t>
  </si>
  <si>
    <t>S0000411*****42</t>
  </si>
  <si>
    <t>刘桂花</t>
  </si>
  <si>
    <t>41102319*****03</t>
  </si>
  <si>
    <t>S0000411*****43</t>
  </si>
  <si>
    <t>张会娟</t>
  </si>
  <si>
    <t>41112119*****43</t>
  </si>
  <si>
    <t>S0000411*****44</t>
  </si>
  <si>
    <t>杨文芳</t>
  </si>
  <si>
    <t>41102319*****64</t>
  </si>
  <si>
    <t>S0000411*****45</t>
  </si>
  <si>
    <t>陈爱枝</t>
  </si>
  <si>
    <t>41102419*****16</t>
  </si>
  <si>
    <t>S0000411*****46</t>
  </si>
  <si>
    <t>李根亭</t>
  </si>
  <si>
    <t>41112119*****4x</t>
  </si>
  <si>
    <t>S0000411*****47</t>
  </si>
  <si>
    <t>孙春香</t>
  </si>
  <si>
    <t>41102319*****29</t>
  </si>
  <si>
    <t>S0000411*****48</t>
  </si>
  <si>
    <t>王会萍</t>
  </si>
  <si>
    <t>41112219*****75</t>
  </si>
  <si>
    <t>S0000411*****49</t>
  </si>
  <si>
    <t>刘学得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</si>
</sst>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3">
    <font>
      <sz val="11"/>
      <color indexed="8"/>
      <name val="Tahoma"/>
      <charset val="134"/>
    </font>
    <font>
      <sz val="11"/>
      <name val="Tahoma"/>
      <charset val="134"/>
    </font>
    <font>
      <sz val="12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6" fillId="0" borderId="0"/>
    <xf numFmtId="0" fontId="9" fillId="0" borderId="0">
      <alignment vertical="center"/>
    </xf>
    <xf numFmtId="0" fontId="13" fillId="1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7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21" fillId="12" borderId="5" applyNumberForma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2" fillId="31" borderId="0" applyNumberFormat="false" applyBorder="false" applyAlignment="false" applyProtection="false">
      <alignment vertical="center"/>
    </xf>
    <xf numFmtId="0" fontId="29" fillId="28" borderId="5" applyNumberFormat="false" applyAlignment="false" applyProtection="false">
      <alignment vertical="center"/>
    </xf>
    <xf numFmtId="0" fontId="30" fillId="12" borderId="7" applyNumberFormat="false" applyAlignment="false" applyProtection="false">
      <alignment vertical="center"/>
    </xf>
    <xf numFmtId="0" fontId="31" fillId="32" borderId="8" applyNumberFormat="false" applyAlignment="false" applyProtection="false">
      <alignment vertical="center"/>
    </xf>
    <xf numFmtId="0" fontId="32" fillId="0" borderId="9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17" fillId="10" borderId="2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23" fillId="17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" fillId="0" borderId="0"/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2" fillId="0" borderId="0" xfId="0" applyNumberFormat="true" applyFont="true" applyFill="true" applyAlignment="true">
      <alignment horizontal="center" vertical="center" wrapText="true"/>
    </xf>
    <xf numFmtId="0" fontId="2" fillId="2" borderId="0" xfId="0" applyNumberFormat="true" applyFont="true" applyFill="true" applyAlignment="true">
      <alignment horizontal="center" vertical="center" wrapText="true"/>
    </xf>
    <xf numFmtId="0" fontId="1" fillId="0" borderId="0" xfId="0" applyNumberFormat="true" applyFont="true" applyFill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49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9" fillId="0" borderId="1" xfId="0" applyNumberFormat="true" applyFont="true" applyFill="true" applyBorder="true" applyAlignment="true">
      <alignment horizontal="center" vertical="center"/>
    </xf>
    <xf numFmtId="0" fontId="10" fillId="0" borderId="0" xfId="0" applyFont="true" applyFill="true" applyAlignment="true">
      <alignment horizontal="left" vertical="center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11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 quotePrefix="true">
      <alignment horizontal="center" vertical="center"/>
    </xf>
  </cellXfs>
  <cellStyles count="53">
    <cellStyle name="常规" xfId="0" builtinId="0"/>
    <cellStyle name="常规_三轮成装厂" xfId="1"/>
    <cellStyle name="常规 9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D30" sqref="D30"/>
    </sheetView>
  </sheetViews>
  <sheetFormatPr defaultColWidth="9" defaultRowHeight="31" customHeight="true"/>
  <cols>
    <col min="1" max="1" width="5.5" style="1" customWidth="true"/>
    <col min="2" max="2" width="8.12666666666667" style="1" customWidth="true"/>
    <col min="3" max="3" width="5.62666666666667" style="1" customWidth="true"/>
    <col min="4" max="4" width="19.8733333333333" style="1" customWidth="true"/>
    <col min="5" max="5" width="17.7533333333333" style="1" hidden="true" customWidth="true"/>
    <col min="6" max="6" width="5.75333333333333" style="1" customWidth="true"/>
    <col min="7" max="7" width="15" style="1" customWidth="true"/>
    <col min="8" max="8" width="14.2533333333333" style="1" customWidth="true"/>
    <col min="9" max="9" width="7.37333333333333" style="1" customWidth="true"/>
    <col min="10" max="10" width="14.7533333333333" style="1" customWidth="true"/>
    <col min="11" max="11" width="21.2533333333333" style="1" customWidth="true"/>
    <col min="12" max="12" width="12" style="1" hidden="true" customWidth="true"/>
    <col min="13" max="13" width="15.7533333333333" style="4" customWidth="true"/>
    <col min="14" max="14" width="12.2533333333333" style="1" customWidth="true"/>
    <col min="15" max="15" width="5.42666666666667" style="1" customWidth="true"/>
    <col min="16" max="16384" width="9" style="1"/>
  </cols>
  <sheetData>
    <row r="1" s="1" customFormat="true" customHeight="true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5"/>
    </row>
    <row r="2" s="1" customFormat="true" ht="23" customHeight="true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true" ht="35" customHeight="true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13" t="s">
        <v>11</v>
      </c>
      <c r="L3" s="7" t="s">
        <v>12</v>
      </c>
      <c r="M3" s="7" t="s">
        <v>13</v>
      </c>
      <c r="N3" s="7" t="s">
        <v>14</v>
      </c>
    </row>
    <row r="4" s="2" customFormat="true" ht="24" customHeight="true" spans="1:14">
      <c r="A4" s="8">
        <v>1</v>
      </c>
      <c r="B4" s="9" t="s">
        <v>15</v>
      </c>
      <c r="C4" s="10" t="s">
        <v>16</v>
      </c>
      <c r="D4" s="11" t="s">
        <v>17</v>
      </c>
      <c r="E4" s="10" t="str">
        <f>REPLACE(D4,4,12,"********")</f>
        <v>411********</v>
      </c>
      <c r="F4" s="10" t="s">
        <v>18</v>
      </c>
      <c r="G4" s="12" t="s">
        <v>19</v>
      </c>
      <c r="H4" s="12" t="s">
        <v>20</v>
      </c>
      <c r="I4" s="14" t="s">
        <v>21</v>
      </c>
      <c r="J4" s="12" t="s">
        <v>22</v>
      </c>
      <c r="K4" s="15" t="s">
        <v>23</v>
      </c>
      <c r="L4" s="10" t="e">
        <f>REPLACE(#REF!,4,5,"******")</f>
        <v>#REF!</v>
      </c>
      <c r="M4" s="10" t="s">
        <v>24</v>
      </c>
      <c r="N4" s="19"/>
    </row>
    <row r="5" s="2" customFormat="true" ht="24" customHeight="true" spans="1:14">
      <c r="A5" s="8">
        <v>2</v>
      </c>
      <c r="B5" s="12" t="s">
        <v>25</v>
      </c>
      <c r="C5" s="10" t="s">
        <v>16</v>
      </c>
      <c r="D5" s="11" t="s">
        <v>26</v>
      </c>
      <c r="E5" s="10" t="str">
        <f t="shared" ref="E5:E34" si="0">REPLACE(D5,4,12,"********")</f>
        <v>411********</v>
      </c>
      <c r="F5" s="10" t="s">
        <v>18</v>
      </c>
      <c r="G5" s="12" t="s">
        <v>19</v>
      </c>
      <c r="H5" s="12" t="s">
        <v>20</v>
      </c>
      <c r="I5" s="14" t="s">
        <v>21</v>
      </c>
      <c r="J5" s="12" t="s">
        <v>22</v>
      </c>
      <c r="K5" s="16" t="s">
        <v>27</v>
      </c>
      <c r="L5" s="10" t="e">
        <f>REPLACE(#REF!,4,5,"******")</f>
        <v>#REF!</v>
      </c>
      <c r="M5" s="10" t="s">
        <v>24</v>
      </c>
      <c r="N5" s="20"/>
    </row>
    <row r="6" s="2" customFormat="true" ht="24" customHeight="true" spans="1:14">
      <c r="A6" s="8">
        <v>3</v>
      </c>
      <c r="B6" s="12" t="s">
        <v>28</v>
      </c>
      <c r="C6" s="10" t="s">
        <v>29</v>
      </c>
      <c r="D6" s="11" t="s">
        <v>30</v>
      </c>
      <c r="E6" s="10" t="str">
        <f t="shared" si="0"/>
        <v>411********</v>
      </c>
      <c r="F6" s="10" t="s">
        <v>18</v>
      </c>
      <c r="G6" s="12" t="s">
        <v>19</v>
      </c>
      <c r="H6" s="12" t="s">
        <v>20</v>
      </c>
      <c r="I6" s="14" t="s">
        <v>21</v>
      </c>
      <c r="J6" s="12" t="s">
        <v>22</v>
      </c>
      <c r="K6" s="16" t="s">
        <v>31</v>
      </c>
      <c r="L6" s="10" t="e">
        <f>REPLACE(#REF!,4,5,"******")</f>
        <v>#REF!</v>
      </c>
      <c r="M6" s="10" t="s">
        <v>24</v>
      </c>
      <c r="N6" s="20"/>
    </row>
    <row r="7" s="2" customFormat="true" ht="24" customHeight="true" spans="1:14">
      <c r="A7" s="8">
        <v>4</v>
      </c>
      <c r="B7" s="12" t="s">
        <v>32</v>
      </c>
      <c r="C7" s="10" t="s">
        <v>16</v>
      </c>
      <c r="D7" s="11" t="s">
        <v>30</v>
      </c>
      <c r="E7" s="10" t="str">
        <f t="shared" si="0"/>
        <v>411********</v>
      </c>
      <c r="F7" s="10" t="s">
        <v>18</v>
      </c>
      <c r="G7" s="12" t="s">
        <v>19</v>
      </c>
      <c r="H7" s="12" t="s">
        <v>20</v>
      </c>
      <c r="I7" s="14" t="s">
        <v>21</v>
      </c>
      <c r="J7" s="12" t="s">
        <v>22</v>
      </c>
      <c r="K7" s="16" t="s">
        <v>33</v>
      </c>
      <c r="L7" s="10" t="e">
        <f>REPLACE(#REF!,4,5,"******")</f>
        <v>#REF!</v>
      </c>
      <c r="M7" s="10" t="s">
        <v>24</v>
      </c>
      <c r="N7" s="21"/>
    </row>
    <row r="8" s="2" customFormat="true" ht="24" customHeight="true" spans="1:14">
      <c r="A8" s="8">
        <v>5</v>
      </c>
      <c r="B8" s="12" t="s">
        <v>34</v>
      </c>
      <c r="C8" s="10" t="s">
        <v>29</v>
      </c>
      <c r="D8" s="11" t="s">
        <v>35</v>
      </c>
      <c r="E8" s="10" t="str">
        <f t="shared" si="0"/>
        <v>411********</v>
      </c>
      <c r="F8" s="10" t="s">
        <v>18</v>
      </c>
      <c r="G8" s="12" t="s">
        <v>19</v>
      </c>
      <c r="H8" s="12" t="s">
        <v>20</v>
      </c>
      <c r="I8" s="14" t="s">
        <v>21</v>
      </c>
      <c r="J8" s="12" t="s">
        <v>22</v>
      </c>
      <c r="K8" s="16" t="s">
        <v>36</v>
      </c>
      <c r="L8" s="10" t="e">
        <f>REPLACE(#REF!,4,5,"******")</f>
        <v>#REF!</v>
      </c>
      <c r="M8" s="10" t="s">
        <v>24</v>
      </c>
      <c r="N8" s="20"/>
    </row>
    <row r="9" s="2" customFormat="true" ht="24" customHeight="true" spans="1:14">
      <c r="A9" s="8">
        <v>6</v>
      </c>
      <c r="B9" s="12" t="s">
        <v>37</v>
      </c>
      <c r="C9" s="10" t="s">
        <v>29</v>
      </c>
      <c r="D9" s="11" t="s">
        <v>38</v>
      </c>
      <c r="E9" s="10" t="str">
        <f t="shared" si="0"/>
        <v>411********</v>
      </c>
      <c r="F9" s="10" t="s">
        <v>18</v>
      </c>
      <c r="G9" s="12" t="s">
        <v>19</v>
      </c>
      <c r="H9" s="12" t="s">
        <v>20</v>
      </c>
      <c r="I9" s="14" t="s">
        <v>21</v>
      </c>
      <c r="J9" s="12" t="s">
        <v>22</v>
      </c>
      <c r="K9" s="16" t="s">
        <v>39</v>
      </c>
      <c r="L9" s="10" t="e">
        <f>REPLACE(#REF!,4,5,"******")</f>
        <v>#REF!</v>
      </c>
      <c r="M9" s="10" t="s">
        <v>24</v>
      </c>
      <c r="N9" s="20"/>
    </row>
    <row r="10" s="2" customFormat="true" ht="24" customHeight="true" spans="1:14">
      <c r="A10" s="8">
        <v>7</v>
      </c>
      <c r="B10" s="12" t="s">
        <v>40</v>
      </c>
      <c r="C10" s="10" t="s">
        <v>16</v>
      </c>
      <c r="D10" s="11" t="s">
        <v>41</v>
      </c>
      <c r="E10" s="10" t="str">
        <f t="shared" si="0"/>
        <v>412********</v>
      </c>
      <c r="F10" s="10" t="s">
        <v>18</v>
      </c>
      <c r="G10" s="12" t="s">
        <v>19</v>
      </c>
      <c r="H10" s="12" t="s">
        <v>20</v>
      </c>
      <c r="I10" s="14" t="s">
        <v>21</v>
      </c>
      <c r="J10" s="12" t="s">
        <v>22</v>
      </c>
      <c r="K10" s="16" t="s">
        <v>42</v>
      </c>
      <c r="L10" s="10" t="e">
        <f>REPLACE(#REF!,4,5,"******")</f>
        <v>#REF!</v>
      </c>
      <c r="M10" s="10" t="s">
        <v>24</v>
      </c>
      <c r="N10" s="21"/>
    </row>
    <row r="11" s="2" customFormat="true" ht="24" customHeight="true" spans="1:14">
      <c r="A11" s="8">
        <v>8</v>
      </c>
      <c r="B11" s="12" t="s">
        <v>43</v>
      </c>
      <c r="C11" s="10" t="s">
        <v>16</v>
      </c>
      <c r="D11" s="11" t="s">
        <v>44</v>
      </c>
      <c r="E11" s="10" t="str">
        <f t="shared" si="0"/>
        <v>411********</v>
      </c>
      <c r="F11" s="10" t="s">
        <v>18</v>
      </c>
      <c r="G11" s="12" t="s">
        <v>19</v>
      </c>
      <c r="H11" s="12" t="s">
        <v>20</v>
      </c>
      <c r="I11" s="14" t="s">
        <v>21</v>
      </c>
      <c r="J11" s="12" t="s">
        <v>22</v>
      </c>
      <c r="K11" s="16" t="s">
        <v>45</v>
      </c>
      <c r="L11" s="10" t="e">
        <f>REPLACE(#REF!,4,5,"******")</f>
        <v>#REF!</v>
      </c>
      <c r="M11" s="10" t="s">
        <v>24</v>
      </c>
      <c r="N11" s="20"/>
    </row>
    <row r="12" s="3" customFormat="true" ht="24" customHeight="true" spans="1:14">
      <c r="A12" s="8">
        <v>9</v>
      </c>
      <c r="B12" s="12" t="s">
        <v>46</v>
      </c>
      <c r="C12" s="10" t="s">
        <v>16</v>
      </c>
      <c r="D12" s="11" t="s">
        <v>47</v>
      </c>
      <c r="E12" s="10" t="str">
        <f t="shared" si="0"/>
        <v>411********</v>
      </c>
      <c r="F12" s="10" t="s">
        <v>18</v>
      </c>
      <c r="G12" s="12" t="s">
        <v>19</v>
      </c>
      <c r="H12" s="12" t="s">
        <v>20</v>
      </c>
      <c r="I12" s="14" t="s">
        <v>21</v>
      </c>
      <c r="J12" s="12" t="s">
        <v>22</v>
      </c>
      <c r="K12" s="16" t="s">
        <v>48</v>
      </c>
      <c r="L12" s="10" t="e">
        <f>REPLACE(#REF!,4,5,"******")</f>
        <v>#REF!</v>
      </c>
      <c r="M12" s="10" t="s">
        <v>24</v>
      </c>
      <c r="N12" s="20"/>
    </row>
    <row r="13" s="2" customFormat="true" ht="24" customHeight="true" spans="1:14">
      <c r="A13" s="8">
        <v>10</v>
      </c>
      <c r="B13" s="12" t="s">
        <v>49</v>
      </c>
      <c r="C13" s="10" t="s">
        <v>16</v>
      </c>
      <c r="D13" s="11" t="s">
        <v>50</v>
      </c>
      <c r="E13" s="10" t="str">
        <f t="shared" si="0"/>
        <v>411********</v>
      </c>
      <c r="F13" s="10" t="s">
        <v>18</v>
      </c>
      <c r="G13" s="12" t="s">
        <v>19</v>
      </c>
      <c r="H13" s="12" t="s">
        <v>20</v>
      </c>
      <c r="I13" s="14" t="s">
        <v>21</v>
      </c>
      <c r="J13" s="12" t="s">
        <v>22</v>
      </c>
      <c r="K13" s="16" t="s">
        <v>51</v>
      </c>
      <c r="L13" s="10" t="e">
        <f>REPLACE(#REF!,4,5,"******")</f>
        <v>#REF!</v>
      </c>
      <c r="M13" s="10" t="s">
        <v>24</v>
      </c>
      <c r="N13" s="20"/>
    </row>
    <row r="14" s="2" customFormat="true" ht="24" customHeight="true" spans="1:14">
      <c r="A14" s="8">
        <v>11</v>
      </c>
      <c r="B14" s="12" t="s">
        <v>52</v>
      </c>
      <c r="C14" s="10" t="s">
        <v>16</v>
      </c>
      <c r="D14" s="11" t="s">
        <v>53</v>
      </c>
      <c r="E14" s="10" t="str">
        <f t="shared" si="0"/>
        <v>411********</v>
      </c>
      <c r="F14" s="10" t="s">
        <v>18</v>
      </c>
      <c r="G14" s="12" t="s">
        <v>19</v>
      </c>
      <c r="H14" s="12" t="s">
        <v>20</v>
      </c>
      <c r="I14" s="14" t="s">
        <v>21</v>
      </c>
      <c r="J14" s="12" t="s">
        <v>22</v>
      </c>
      <c r="K14" s="16" t="s">
        <v>54</v>
      </c>
      <c r="L14" s="10" t="e">
        <f>REPLACE(#REF!,4,5,"******")</f>
        <v>#REF!</v>
      </c>
      <c r="M14" s="10" t="s">
        <v>24</v>
      </c>
      <c r="N14" s="20"/>
    </row>
    <row r="15" s="2" customFormat="true" ht="24" customHeight="true" spans="1:14">
      <c r="A15" s="8">
        <v>12</v>
      </c>
      <c r="B15" s="12" t="s">
        <v>55</v>
      </c>
      <c r="C15" s="10" t="s">
        <v>16</v>
      </c>
      <c r="D15" s="11" t="s">
        <v>56</v>
      </c>
      <c r="E15" s="10" t="str">
        <f t="shared" si="0"/>
        <v>411********</v>
      </c>
      <c r="F15" s="10" t="s">
        <v>18</v>
      </c>
      <c r="G15" s="12" t="s">
        <v>19</v>
      </c>
      <c r="H15" s="12" t="s">
        <v>20</v>
      </c>
      <c r="I15" s="14" t="s">
        <v>21</v>
      </c>
      <c r="J15" s="12" t="s">
        <v>22</v>
      </c>
      <c r="K15" s="16" t="s">
        <v>57</v>
      </c>
      <c r="L15" s="10" t="e">
        <f>REPLACE(#REF!,4,5,"******")</f>
        <v>#REF!</v>
      </c>
      <c r="M15" s="10" t="s">
        <v>24</v>
      </c>
      <c r="N15" s="20"/>
    </row>
    <row r="16" s="2" customFormat="true" ht="24" customHeight="true" spans="1:14">
      <c r="A16" s="8">
        <v>13</v>
      </c>
      <c r="B16" s="12" t="s">
        <v>58</v>
      </c>
      <c r="C16" s="10" t="s">
        <v>29</v>
      </c>
      <c r="D16" s="11" t="s">
        <v>59</v>
      </c>
      <c r="E16" s="10" t="str">
        <f t="shared" si="0"/>
        <v>411********</v>
      </c>
      <c r="F16" s="10" t="s">
        <v>18</v>
      </c>
      <c r="G16" s="12" t="s">
        <v>19</v>
      </c>
      <c r="H16" s="12" t="s">
        <v>20</v>
      </c>
      <c r="I16" s="14" t="s">
        <v>21</v>
      </c>
      <c r="J16" s="12" t="s">
        <v>22</v>
      </c>
      <c r="K16" s="16" t="s">
        <v>60</v>
      </c>
      <c r="L16" s="10" t="e">
        <f>REPLACE(#REF!,4,5,"******")</f>
        <v>#REF!</v>
      </c>
      <c r="M16" s="10" t="s">
        <v>24</v>
      </c>
      <c r="N16" s="20"/>
    </row>
    <row r="17" s="2" customFormat="true" ht="24" customHeight="true" spans="1:14">
      <c r="A17" s="8">
        <v>14</v>
      </c>
      <c r="B17" s="12" t="s">
        <v>61</v>
      </c>
      <c r="C17" s="10" t="s">
        <v>16</v>
      </c>
      <c r="D17" s="11" t="s">
        <v>62</v>
      </c>
      <c r="E17" s="10" t="str">
        <f t="shared" si="0"/>
        <v>411********</v>
      </c>
      <c r="F17" s="10" t="s">
        <v>18</v>
      </c>
      <c r="G17" s="12" t="s">
        <v>19</v>
      </c>
      <c r="H17" s="12" t="s">
        <v>20</v>
      </c>
      <c r="I17" s="14" t="s">
        <v>21</v>
      </c>
      <c r="J17" s="12" t="s">
        <v>22</v>
      </c>
      <c r="K17" s="16" t="s">
        <v>63</v>
      </c>
      <c r="L17" s="10" t="e">
        <f>REPLACE(#REF!,4,5,"******")</f>
        <v>#REF!</v>
      </c>
      <c r="M17" s="10" t="s">
        <v>24</v>
      </c>
      <c r="N17" s="20"/>
    </row>
    <row r="18" s="2" customFormat="true" ht="24" customHeight="true" spans="1:14">
      <c r="A18" s="8">
        <v>15</v>
      </c>
      <c r="B18" s="12" t="s">
        <v>64</v>
      </c>
      <c r="C18" s="10" t="s">
        <v>16</v>
      </c>
      <c r="D18" s="11" t="s">
        <v>65</v>
      </c>
      <c r="E18" s="10" t="str">
        <f t="shared" si="0"/>
        <v>411********</v>
      </c>
      <c r="F18" s="10" t="s">
        <v>18</v>
      </c>
      <c r="G18" s="12" t="s">
        <v>19</v>
      </c>
      <c r="H18" s="12" t="s">
        <v>20</v>
      </c>
      <c r="I18" s="14" t="s">
        <v>21</v>
      </c>
      <c r="J18" s="12" t="s">
        <v>22</v>
      </c>
      <c r="K18" s="16" t="s">
        <v>66</v>
      </c>
      <c r="L18" s="10" t="e">
        <f>REPLACE(#REF!,4,5,"******")</f>
        <v>#REF!</v>
      </c>
      <c r="M18" s="10" t="s">
        <v>24</v>
      </c>
      <c r="N18" s="20"/>
    </row>
    <row r="19" s="2" customFormat="true" ht="24" customHeight="true" spans="1:14">
      <c r="A19" s="8">
        <v>16</v>
      </c>
      <c r="B19" s="12" t="s">
        <v>67</v>
      </c>
      <c r="C19" s="10" t="s">
        <v>29</v>
      </c>
      <c r="D19" s="11" t="s">
        <v>68</v>
      </c>
      <c r="E19" s="10" t="str">
        <f t="shared" si="0"/>
        <v>411********</v>
      </c>
      <c r="F19" s="10" t="s">
        <v>18</v>
      </c>
      <c r="G19" s="12" t="s">
        <v>19</v>
      </c>
      <c r="H19" s="12" t="s">
        <v>20</v>
      </c>
      <c r="I19" s="14" t="s">
        <v>21</v>
      </c>
      <c r="J19" s="12" t="s">
        <v>22</v>
      </c>
      <c r="K19" s="16" t="s">
        <v>69</v>
      </c>
      <c r="L19" s="10" t="e">
        <f>REPLACE(#REF!,4,5,"******")</f>
        <v>#REF!</v>
      </c>
      <c r="M19" s="10" t="s">
        <v>24</v>
      </c>
      <c r="N19" s="20"/>
    </row>
    <row r="20" s="2" customFormat="true" ht="24" customHeight="true" spans="1:14">
      <c r="A20" s="8">
        <v>17</v>
      </c>
      <c r="B20" s="12" t="s">
        <v>70</v>
      </c>
      <c r="C20" s="10" t="s">
        <v>29</v>
      </c>
      <c r="D20" s="11" t="s">
        <v>68</v>
      </c>
      <c r="E20" s="10" t="str">
        <f t="shared" si="0"/>
        <v>411********</v>
      </c>
      <c r="F20" s="10" t="s">
        <v>18</v>
      </c>
      <c r="G20" s="12" t="s">
        <v>19</v>
      </c>
      <c r="H20" s="12" t="s">
        <v>20</v>
      </c>
      <c r="I20" s="14" t="s">
        <v>21</v>
      </c>
      <c r="J20" s="12" t="s">
        <v>22</v>
      </c>
      <c r="K20" s="16" t="s">
        <v>71</v>
      </c>
      <c r="L20" s="10" t="e">
        <f>REPLACE(#REF!,4,5,"******")</f>
        <v>#REF!</v>
      </c>
      <c r="M20" s="10" t="s">
        <v>24</v>
      </c>
      <c r="N20" s="20"/>
    </row>
    <row r="21" s="2" customFormat="true" ht="24" customHeight="true" spans="1:14">
      <c r="A21" s="8">
        <v>18</v>
      </c>
      <c r="B21" s="12" t="s">
        <v>72</v>
      </c>
      <c r="C21" s="10" t="s">
        <v>29</v>
      </c>
      <c r="D21" s="11" t="s">
        <v>73</v>
      </c>
      <c r="E21" s="10" t="str">
        <f t="shared" ref="E21:E30" si="1">REPLACE(D21,4,12,"********")</f>
        <v>411********</v>
      </c>
      <c r="F21" s="10" t="s">
        <v>18</v>
      </c>
      <c r="G21" s="12" t="s">
        <v>19</v>
      </c>
      <c r="H21" s="12" t="s">
        <v>20</v>
      </c>
      <c r="I21" s="14" t="s">
        <v>21</v>
      </c>
      <c r="J21" s="12" t="s">
        <v>22</v>
      </c>
      <c r="K21" s="16" t="s">
        <v>74</v>
      </c>
      <c r="L21" s="10" t="e">
        <f>REPLACE(#REF!,4,5,"******")</f>
        <v>#REF!</v>
      </c>
      <c r="M21" s="10" t="s">
        <v>24</v>
      </c>
      <c r="N21" s="20"/>
    </row>
    <row r="22" s="2" customFormat="true" ht="24" customHeight="true" spans="1:14">
      <c r="A22" s="8">
        <v>19</v>
      </c>
      <c r="B22" s="12" t="s">
        <v>75</v>
      </c>
      <c r="C22" s="10" t="s">
        <v>29</v>
      </c>
      <c r="D22" s="11" t="s">
        <v>76</v>
      </c>
      <c r="E22" s="10" t="str">
        <f t="shared" si="1"/>
        <v>411********</v>
      </c>
      <c r="F22" s="10" t="s">
        <v>18</v>
      </c>
      <c r="G22" s="12" t="s">
        <v>19</v>
      </c>
      <c r="H22" s="12" t="s">
        <v>20</v>
      </c>
      <c r="I22" s="14" t="s">
        <v>21</v>
      </c>
      <c r="J22" s="12" t="s">
        <v>22</v>
      </c>
      <c r="K22" s="16" t="s">
        <v>77</v>
      </c>
      <c r="L22" s="10" t="e">
        <f>REPLACE(#REF!,4,5,"******")</f>
        <v>#REF!</v>
      </c>
      <c r="M22" s="10" t="s">
        <v>24</v>
      </c>
      <c r="N22" s="20"/>
    </row>
    <row r="23" s="2" customFormat="true" ht="24" customHeight="true" spans="1:14">
      <c r="A23" s="8">
        <v>20</v>
      </c>
      <c r="B23" s="12" t="s">
        <v>78</v>
      </c>
      <c r="C23" s="10" t="s">
        <v>29</v>
      </c>
      <c r="D23" s="11" t="s">
        <v>79</v>
      </c>
      <c r="E23" s="10" t="str">
        <f t="shared" si="1"/>
        <v>411********</v>
      </c>
      <c r="F23" s="10" t="s">
        <v>18</v>
      </c>
      <c r="G23" s="12" t="s">
        <v>19</v>
      </c>
      <c r="H23" s="12" t="s">
        <v>20</v>
      </c>
      <c r="I23" s="14" t="s">
        <v>21</v>
      </c>
      <c r="J23" s="12" t="s">
        <v>22</v>
      </c>
      <c r="K23" s="16" t="s">
        <v>80</v>
      </c>
      <c r="L23" s="10" t="e">
        <f>REPLACE(#REF!,4,5,"******")</f>
        <v>#REF!</v>
      </c>
      <c r="M23" s="10" t="s">
        <v>24</v>
      </c>
      <c r="N23" s="20"/>
    </row>
    <row r="24" s="2" customFormat="true" ht="24" customHeight="true" spans="1:14">
      <c r="A24" s="8">
        <v>21</v>
      </c>
      <c r="B24" s="12" t="s">
        <v>81</v>
      </c>
      <c r="C24" s="10" t="s">
        <v>29</v>
      </c>
      <c r="D24" s="11" t="s">
        <v>82</v>
      </c>
      <c r="E24" s="10" t="str">
        <f t="shared" si="1"/>
        <v>411********</v>
      </c>
      <c r="F24" s="10" t="s">
        <v>18</v>
      </c>
      <c r="G24" s="12" t="s">
        <v>19</v>
      </c>
      <c r="H24" s="12" t="s">
        <v>20</v>
      </c>
      <c r="I24" s="14" t="s">
        <v>21</v>
      </c>
      <c r="J24" s="12" t="s">
        <v>22</v>
      </c>
      <c r="K24" s="16" t="s">
        <v>83</v>
      </c>
      <c r="L24" s="10" t="e">
        <f>REPLACE(#REF!,4,5,"******")</f>
        <v>#REF!</v>
      </c>
      <c r="M24" s="10" t="s">
        <v>24</v>
      </c>
      <c r="N24" s="22"/>
    </row>
    <row r="25" s="2" customFormat="true" ht="24" customHeight="true" spans="1:14">
      <c r="A25" s="8">
        <v>22</v>
      </c>
      <c r="B25" s="12" t="s">
        <v>84</v>
      </c>
      <c r="C25" s="10" t="s">
        <v>29</v>
      </c>
      <c r="D25" s="11" t="s">
        <v>85</v>
      </c>
      <c r="E25" s="10" t="str">
        <f t="shared" si="1"/>
        <v>411********</v>
      </c>
      <c r="F25" s="10" t="s">
        <v>18</v>
      </c>
      <c r="G25" s="12" t="s">
        <v>19</v>
      </c>
      <c r="H25" s="12" t="s">
        <v>20</v>
      </c>
      <c r="I25" s="14" t="s">
        <v>21</v>
      </c>
      <c r="J25" s="12" t="s">
        <v>22</v>
      </c>
      <c r="K25" s="16" t="s">
        <v>86</v>
      </c>
      <c r="L25" s="10" t="e">
        <f>REPLACE(#REF!,4,5,"******")</f>
        <v>#REF!</v>
      </c>
      <c r="M25" s="10" t="s">
        <v>24</v>
      </c>
      <c r="N25" s="23"/>
    </row>
    <row r="26" s="2" customFormat="true" ht="24" customHeight="true" spans="1:14">
      <c r="A26" s="8">
        <v>23</v>
      </c>
      <c r="B26" s="12" t="s">
        <v>87</v>
      </c>
      <c r="C26" s="10" t="s">
        <v>29</v>
      </c>
      <c r="D26" s="11" t="s">
        <v>88</v>
      </c>
      <c r="E26" s="10" t="str">
        <f t="shared" si="1"/>
        <v>411********</v>
      </c>
      <c r="F26" s="10" t="s">
        <v>18</v>
      </c>
      <c r="G26" s="12" t="s">
        <v>19</v>
      </c>
      <c r="H26" s="12" t="s">
        <v>20</v>
      </c>
      <c r="I26" s="14" t="s">
        <v>21</v>
      </c>
      <c r="J26" s="12" t="s">
        <v>22</v>
      </c>
      <c r="K26" s="16" t="s">
        <v>89</v>
      </c>
      <c r="L26" s="10" t="e">
        <f>REPLACE(#REF!,4,5,"******")</f>
        <v>#REF!</v>
      </c>
      <c r="M26" s="10" t="s">
        <v>24</v>
      </c>
      <c r="N26" s="22"/>
    </row>
    <row r="27" s="2" customFormat="true" ht="24" customHeight="true" spans="1:14">
      <c r="A27" s="8">
        <v>24</v>
      </c>
      <c r="B27" s="12" t="s">
        <v>90</v>
      </c>
      <c r="C27" s="10" t="s">
        <v>29</v>
      </c>
      <c r="D27" s="11" t="s">
        <v>91</v>
      </c>
      <c r="E27" s="10" t="str">
        <f t="shared" si="1"/>
        <v>411********</v>
      </c>
      <c r="F27" s="10" t="s">
        <v>18</v>
      </c>
      <c r="G27" s="12" t="s">
        <v>19</v>
      </c>
      <c r="H27" s="12" t="s">
        <v>20</v>
      </c>
      <c r="I27" s="14" t="s">
        <v>21</v>
      </c>
      <c r="J27" s="12" t="s">
        <v>22</v>
      </c>
      <c r="K27" s="16" t="s">
        <v>92</v>
      </c>
      <c r="L27" s="10" t="e">
        <f>REPLACE(#REF!,4,5,"******")</f>
        <v>#REF!</v>
      </c>
      <c r="M27" s="10" t="s">
        <v>24</v>
      </c>
      <c r="N27" s="22"/>
    </row>
    <row r="28" s="2" customFormat="true" ht="24" customHeight="true" spans="1:14">
      <c r="A28" s="8">
        <v>25</v>
      </c>
      <c r="B28" s="12" t="s">
        <v>93</v>
      </c>
      <c r="C28" s="10" t="s">
        <v>29</v>
      </c>
      <c r="D28" s="11" t="s">
        <v>94</v>
      </c>
      <c r="E28" s="10" t="str">
        <f t="shared" si="1"/>
        <v>411********</v>
      </c>
      <c r="F28" s="10" t="s">
        <v>18</v>
      </c>
      <c r="G28" s="12" t="s">
        <v>19</v>
      </c>
      <c r="H28" s="12" t="s">
        <v>20</v>
      </c>
      <c r="I28" s="14" t="s">
        <v>21</v>
      </c>
      <c r="J28" s="12" t="s">
        <v>22</v>
      </c>
      <c r="K28" s="16" t="s">
        <v>95</v>
      </c>
      <c r="L28" s="10" t="e">
        <f>REPLACE(#REF!,4,5,"******")</f>
        <v>#REF!</v>
      </c>
      <c r="M28" s="10" t="s">
        <v>24</v>
      </c>
      <c r="N28" s="22"/>
    </row>
    <row r="29" s="2" customFormat="true" ht="24" customHeight="true" spans="1:14">
      <c r="A29" s="8">
        <v>26</v>
      </c>
      <c r="B29" s="12" t="s">
        <v>96</v>
      </c>
      <c r="C29" s="10" t="s">
        <v>29</v>
      </c>
      <c r="D29" s="11" t="s">
        <v>97</v>
      </c>
      <c r="E29" s="10" t="str">
        <f t="shared" si="1"/>
        <v>411********</v>
      </c>
      <c r="F29" s="10" t="s">
        <v>18</v>
      </c>
      <c r="G29" s="12" t="s">
        <v>19</v>
      </c>
      <c r="H29" s="12" t="s">
        <v>20</v>
      </c>
      <c r="I29" s="14" t="s">
        <v>21</v>
      </c>
      <c r="J29" s="12" t="s">
        <v>22</v>
      </c>
      <c r="K29" s="16" t="s">
        <v>98</v>
      </c>
      <c r="L29" s="10" t="e">
        <f>REPLACE(#REF!,4,5,"******")</f>
        <v>#REF!</v>
      </c>
      <c r="M29" s="10" t="s">
        <v>24</v>
      </c>
      <c r="N29" s="22"/>
    </row>
    <row r="30" s="2" customFormat="true" ht="24" customHeight="true" spans="1:14">
      <c r="A30" s="8">
        <v>27</v>
      </c>
      <c r="B30" s="12" t="s">
        <v>99</v>
      </c>
      <c r="C30" s="10" t="s">
        <v>29</v>
      </c>
      <c r="D30" s="24" t="s">
        <v>97</v>
      </c>
      <c r="E30" s="10" t="str">
        <f t="shared" si="1"/>
        <v>411********</v>
      </c>
      <c r="F30" s="10" t="s">
        <v>18</v>
      </c>
      <c r="G30" s="12" t="s">
        <v>19</v>
      </c>
      <c r="H30" s="12" t="s">
        <v>20</v>
      </c>
      <c r="I30" s="14" t="s">
        <v>21</v>
      </c>
      <c r="J30" s="12" t="s">
        <v>22</v>
      </c>
      <c r="K30" s="16" t="s">
        <v>57</v>
      </c>
      <c r="L30" s="10" t="e">
        <f>REPLACE(#REF!,4,5,"******")</f>
        <v>#REF!</v>
      </c>
      <c r="M30" s="10" t="s">
        <v>24</v>
      </c>
      <c r="N30" s="22"/>
    </row>
    <row r="31" customHeight="true" spans="11:11">
      <c r="K31" s="17"/>
    </row>
  </sheetData>
  <mergeCells count="2">
    <mergeCell ref="A1:N1"/>
    <mergeCell ref="A2:N2"/>
  </mergeCells>
  <conditionalFormatting sqref="O14:XFD14">
    <cfRule type="cellIs" priority="52" operator="between">
      <formula>$B$3</formula>
      <formula>"$B$48"</formula>
    </cfRule>
    <cfRule type="duplicateValues" dxfId="0" priority="54"/>
  </conditionalFormatting>
  <conditionalFormatting sqref="O15:XFD15">
    <cfRule type="cellIs" priority="51" operator="between">
      <formula>$B$3</formula>
      <formula>"$B$48"</formula>
    </cfRule>
    <cfRule type="duplicateValues" dxfId="0" priority="53"/>
  </conditionalFormatting>
  <conditionalFormatting sqref="O16:XFD16">
    <cfRule type="cellIs" priority="49" operator="between">
      <formula>$B$3</formula>
      <formula>"$B$48"</formula>
    </cfRule>
    <cfRule type="duplicateValues" dxfId="0" priority="50"/>
  </conditionalFormatting>
  <conditionalFormatting sqref="O17:XFD17">
    <cfRule type="cellIs" priority="44" operator="between">
      <formula>$B$3</formula>
      <formula>"$B$48"</formula>
    </cfRule>
    <cfRule type="duplicateValues" dxfId="0" priority="48"/>
  </conditionalFormatting>
  <conditionalFormatting sqref="O18:XFD18">
    <cfRule type="cellIs" priority="43" operator="between">
      <formula>$B$3</formula>
      <formula>"$B$48"</formula>
    </cfRule>
    <cfRule type="duplicateValues" dxfId="0" priority="47"/>
  </conditionalFormatting>
  <conditionalFormatting sqref="O19:XFD19">
    <cfRule type="cellIs" priority="42" operator="between">
      <formula>$B$3</formula>
      <formula>"$B$48"</formula>
    </cfRule>
    <cfRule type="duplicateValues" dxfId="0" priority="46"/>
  </conditionalFormatting>
  <conditionalFormatting sqref="O20:XFD20">
    <cfRule type="cellIs" priority="41" operator="between">
      <formula>$B$3</formula>
      <formula>"$B$48"</formula>
    </cfRule>
    <cfRule type="duplicateValues" dxfId="0" priority="45"/>
  </conditionalFormatting>
  <conditionalFormatting sqref="O21:XFD21">
    <cfRule type="cellIs" priority="31" operator="between">
      <formula>$B$3</formula>
      <formula>"$B$48"</formula>
    </cfRule>
    <cfRule type="duplicateValues" dxfId="0" priority="38"/>
  </conditionalFormatting>
  <conditionalFormatting sqref="B22">
    <cfRule type="cellIs" priority="9" operator="between">
      <formula>$B$3</formula>
      <formula>"$B$48"</formula>
    </cfRule>
    <cfRule type="duplicateValues" dxfId="0" priority="10"/>
  </conditionalFormatting>
  <conditionalFormatting sqref="O22:XFD22">
    <cfRule type="cellIs" priority="30" operator="between">
      <formula>$B$3</formula>
      <formula>"$B$48"</formula>
    </cfRule>
    <cfRule type="duplicateValues" dxfId="0" priority="37"/>
  </conditionalFormatting>
  <conditionalFormatting sqref="O23:XFD23">
    <cfRule type="cellIs" priority="29" operator="between">
      <formula>$B$3</formula>
      <formula>"$B$48"</formula>
    </cfRule>
    <cfRule type="duplicateValues" dxfId="0" priority="36"/>
  </conditionalFormatting>
  <conditionalFormatting sqref="O24:XFD24">
    <cfRule type="cellIs" priority="28" operator="between">
      <formula>$B$3</formula>
      <formula>"$B$48"</formula>
    </cfRule>
    <cfRule type="duplicateValues" dxfId="0" priority="35"/>
  </conditionalFormatting>
  <conditionalFormatting sqref="O25:XFD25">
    <cfRule type="cellIs" priority="27" operator="between">
      <formula>$B$3</formula>
      <formula>"$B$48"</formula>
    </cfRule>
    <cfRule type="duplicateValues" dxfId="0" priority="34"/>
  </conditionalFormatting>
  <conditionalFormatting sqref="O26:XFD26">
    <cfRule type="cellIs" priority="26" operator="between">
      <formula>$B$3</formula>
      <formula>"$B$48"</formula>
    </cfRule>
    <cfRule type="duplicateValues" dxfId="0" priority="33"/>
  </conditionalFormatting>
  <conditionalFormatting sqref="O27:XFD27">
    <cfRule type="cellIs" priority="4" operator="between">
      <formula>$B$3</formula>
      <formula>"$B$48"</formula>
    </cfRule>
    <cfRule type="duplicateValues" dxfId="0" priority="8"/>
  </conditionalFormatting>
  <conditionalFormatting sqref="O28:XFD28">
    <cfRule type="cellIs" priority="3" operator="between">
      <formula>$B$3</formula>
      <formula>"$B$48"</formula>
    </cfRule>
    <cfRule type="duplicateValues" dxfId="0" priority="7"/>
  </conditionalFormatting>
  <conditionalFormatting sqref="O29:XFD29">
    <cfRule type="cellIs" priority="2" operator="between">
      <formula>$B$3</formula>
      <formula>"$B$48"</formula>
    </cfRule>
    <cfRule type="duplicateValues" dxfId="0" priority="6"/>
  </conditionalFormatting>
  <conditionalFormatting sqref="O30:XFD30">
    <cfRule type="cellIs" priority="1" operator="between">
      <formula>$B$3</formula>
      <formula>"$B$48"</formula>
    </cfRule>
    <cfRule type="duplicateValues" dxfId="0" priority="5"/>
  </conditionalFormatting>
  <conditionalFormatting sqref="O7:XFD13">
    <cfRule type="cellIs" priority="69" operator="between">
      <formula>$B$3</formula>
      <formula>"$B$48"</formula>
    </cfRule>
    <cfRule type="duplicateValues" dxfId="0" priority="70"/>
  </conditionalFormatting>
  <printOptions horizontalCentered="true"/>
  <pageMargins left="0.511805555555556" right="0.236111111111111" top="0.590277777777778" bottom="0.66875" header="0.196527777777778" footer="0.0784722222222222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2052-11.1.0.9719</vt:lpwstr>
  </property>
  <property fmtid="{D5CDD505-2E9C-101B-9397-08002B2CF9AE}" pid="3" name="ICV">
    <vt:lpwstr>66B05FB056E943C38EA56F15779ED7B2</vt:lpwstr>
  </property>
</Properties>
</file>