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<sst xmlns="http://schemas.openxmlformats.org/spreadsheetml/2006/main" count="80" uniqueCount="49">
  <si>
    <t>经开区2023年单位吸纳高校毕业生社保补贴汇总表</t>
  </si>
  <si>
    <t>序号</t>
  </si>
  <si>
    <t>单位名称</t>
  </si>
  <si>
    <t>姓名</t>
  </si>
  <si>
    <t>身份证号</t>
  </si>
  <si>
    <t>补贴起止时间</t>
  </si>
  <si>
    <t>养老保险</t>
  </si>
  <si>
    <t>医疗保险</t>
  </si>
  <si>
    <t>失业保险</t>
  </si>
  <si>
    <t>其他社保</t>
  </si>
  <si>
    <t>合计</t>
  </si>
  <si>
    <t>许昌许继电科储能技术有限公司</t>
  </si>
  <si>
    <t>肖亚哲</t>
  </si>
  <si>
    <t>4104821996****10</t>
  </si>
  <si>
    <t>2022年8月-2023年7月</t>
  </si>
  <si>
    <t>吴海辉</t>
  </si>
  <si>
    <t>6403241998****32</t>
  </si>
  <si>
    <t>许继变压器有限公司</t>
  </si>
  <si>
    <t>林振锋</t>
  </si>
  <si>
    <t>4110231996****17</t>
  </si>
  <si>
    <t>黄少华</t>
  </si>
  <si>
    <t>4103811995****51</t>
  </si>
  <si>
    <t>岳驰丹</t>
  </si>
  <si>
    <t>4110811994****54</t>
  </si>
  <si>
    <t>吕龙斌</t>
  </si>
  <si>
    <t>4111231999****17</t>
  </si>
  <si>
    <t>张庭瑞</t>
  </si>
  <si>
    <t>4110241999****514</t>
  </si>
  <si>
    <t>河南许继电力电子有限公司</t>
  </si>
  <si>
    <t>姜鹏</t>
  </si>
  <si>
    <t>4111221994****53</t>
  </si>
  <si>
    <t>刘春涛</t>
  </si>
  <si>
    <t>4127231996****15</t>
  </si>
  <si>
    <t>宋豪</t>
  </si>
  <si>
    <t>4127211996****19</t>
  </si>
  <si>
    <t>张柯旭</t>
  </si>
  <si>
    <t>4111222000****19</t>
  </si>
  <si>
    <t>张亚可</t>
  </si>
  <si>
    <t>4127221997****38</t>
  </si>
  <si>
    <t>杜长顺</t>
  </si>
  <si>
    <t>4114251992****17</t>
  </si>
  <si>
    <t>周孟</t>
  </si>
  <si>
    <t>4128241994****1x</t>
  </si>
  <si>
    <t>李亚党</t>
  </si>
  <si>
    <t>4104211997****13</t>
  </si>
  <si>
    <t>郭赛赛</t>
  </si>
  <si>
    <t>4127251995****90</t>
  </si>
  <si>
    <t>薛启龙</t>
  </si>
  <si>
    <t>4101842000****18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</si>
</sst>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CESI小标宋-GB2312"/>
      <charset val="134"/>
    </font>
    <font>
      <sz val="10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15" fillId="24" borderId="7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9" fillId="30" borderId="7" applyNumberFormat="false" applyAlignment="false" applyProtection="false">
      <alignment vertical="center"/>
    </xf>
    <xf numFmtId="0" fontId="20" fillId="24" borderId="9" applyNumberFormat="false" applyAlignment="false" applyProtection="false">
      <alignment vertical="center"/>
    </xf>
    <xf numFmtId="0" fontId="11" fillId="15" borderId="4" applyNumberFormat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0" fillId="7" borderId="2" applyNumberFormat="false" applyFont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O19" sqref="O19"/>
    </sheetView>
  </sheetViews>
  <sheetFormatPr defaultColWidth="9" defaultRowHeight="15"/>
  <cols>
    <col min="1" max="1" width="4.125" style="1" customWidth="true"/>
    <col min="2" max="2" width="24.625" style="1" customWidth="true"/>
    <col min="3" max="3" width="9.25" style="1" customWidth="true"/>
    <col min="4" max="4" width="16.875" style="1" customWidth="true"/>
    <col min="5" max="5" width="18.75" style="1" customWidth="true"/>
    <col min="6" max="6" width="9.375" style="1"/>
    <col min="7" max="9" width="9" style="1"/>
    <col min="10" max="10" width="10.375" style="1"/>
    <col min="11" max="16384" width="9" style="1"/>
  </cols>
  <sheetData>
    <row r="1" ht="29" customHeight="true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5" customHeight="true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20" customHeight="true" spans="1:10">
      <c r="A3" s="4">
        <v>1</v>
      </c>
      <c r="B3" s="5" t="s">
        <v>11</v>
      </c>
      <c r="C3" s="6" t="s">
        <v>12</v>
      </c>
      <c r="D3" s="6" t="s">
        <v>13</v>
      </c>
      <c r="E3" s="6" t="s">
        <v>14</v>
      </c>
      <c r="F3" s="4">
        <v>15698.72</v>
      </c>
      <c r="G3" s="4">
        <v>6625.72</v>
      </c>
      <c r="H3" s="4">
        <v>686.82</v>
      </c>
      <c r="I3" s="4">
        <v>432</v>
      </c>
      <c r="J3" s="4">
        <f>SUM(F3:I3)</f>
        <v>23443.26</v>
      </c>
    </row>
    <row r="4" ht="20" customHeight="true" spans="1:10">
      <c r="A4" s="4">
        <v>2</v>
      </c>
      <c r="B4" s="5" t="s">
        <v>11</v>
      </c>
      <c r="C4" s="6" t="s">
        <v>15</v>
      </c>
      <c r="D4" s="6" t="s">
        <v>16</v>
      </c>
      <c r="E4" s="6" t="s">
        <v>14</v>
      </c>
      <c r="F4" s="4">
        <v>9885.76</v>
      </c>
      <c r="G4" s="4">
        <v>4227.88</v>
      </c>
      <c r="H4" s="4">
        <v>432.5</v>
      </c>
      <c r="I4" s="4">
        <v>270</v>
      </c>
      <c r="J4" s="4">
        <f>SUM(F4:I4)</f>
        <v>14816.14</v>
      </c>
    </row>
    <row r="5" ht="20" customHeight="true" spans="1:10">
      <c r="A5" s="4">
        <v>3</v>
      </c>
      <c r="B5" s="5" t="s">
        <v>17</v>
      </c>
      <c r="C5" s="6" t="s">
        <v>18</v>
      </c>
      <c r="D5" s="6" t="s">
        <v>19</v>
      </c>
      <c r="E5" s="6" t="s">
        <v>14</v>
      </c>
      <c r="F5" s="4">
        <v>19733.28</v>
      </c>
      <c r="G5" s="4">
        <v>8289.98</v>
      </c>
      <c r="H5" s="4">
        <v>863.33</v>
      </c>
      <c r="I5" s="4">
        <v>540</v>
      </c>
      <c r="J5" s="4">
        <f>SUM(F5:I5)</f>
        <v>29426.59</v>
      </c>
    </row>
    <row r="6" ht="20" customHeight="true" spans="1:10">
      <c r="A6" s="4">
        <v>4</v>
      </c>
      <c r="B6" s="5" t="s">
        <v>17</v>
      </c>
      <c r="C6" s="6" t="s">
        <v>20</v>
      </c>
      <c r="D6" s="6" t="s">
        <v>21</v>
      </c>
      <c r="E6" s="6" t="s">
        <v>14</v>
      </c>
      <c r="F6" s="4">
        <v>15680</v>
      </c>
      <c r="G6" s="4">
        <v>6618</v>
      </c>
      <c r="H6" s="4">
        <v>686</v>
      </c>
      <c r="I6" s="4">
        <v>432</v>
      </c>
      <c r="J6" s="4">
        <f>SUM(F6:I6)</f>
        <v>23416</v>
      </c>
    </row>
    <row r="7" ht="20" customHeight="true" spans="1:10">
      <c r="A7" s="4">
        <v>5</v>
      </c>
      <c r="B7" s="5" t="s">
        <v>17</v>
      </c>
      <c r="C7" s="6" t="s">
        <v>22</v>
      </c>
      <c r="D7" s="6" t="s">
        <v>23</v>
      </c>
      <c r="E7" s="6" t="s">
        <v>14</v>
      </c>
      <c r="F7" s="4">
        <v>13653.28</v>
      </c>
      <c r="G7" s="4">
        <v>5781.98</v>
      </c>
      <c r="H7" s="4">
        <v>597.33</v>
      </c>
      <c r="I7" s="4">
        <v>378</v>
      </c>
      <c r="J7" s="4">
        <f>SUM(F7:I7)</f>
        <v>20410.59</v>
      </c>
    </row>
    <row r="8" ht="20" customHeight="true" spans="1:10">
      <c r="A8" s="4">
        <v>6</v>
      </c>
      <c r="B8" s="5" t="s">
        <v>17</v>
      </c>
      <c r="C8" s="6" t="s">
        <v>24</v>
      </c>
      <c r="D8" s="6" t="s">
        <v>25</v>
      </c>
      <c r="E8" s="6" t="s">
        <v>14</v>
      </c>
      <c r="F8" s="4">
        <v>11626.72</v>
      </c>
      <c r="G8" s="4">
        <v>4946.02</v>
      </c>
      <c r="H8" s="4">
        <v>508.67</v>
      </c>
      <c r="I8" s="4">
        <v>324</v>
      </c>
      <c r="J8" s="4">
        <f>SUM(F8:I8)</f>
        <v>17405.41</v>
      </c>
    </row>
    <row r="9" ht="20" customHeight="true" spans="1:10">
      <c r="A9" s="4">
        <v>7</v>
      </c>
      <c r="B9" s="5" t="s">
        <v>17</v>
      </c>
      <c r="C9" s="6" t="s">
        <v>26</v>
      </c>
      <c r="D9" s="6" t="s">
        <v>27</v>
      </c>
      <c r="E9" s="6" t="s">
        <v>14</v>
      </c>
      <c r="F9" s="4">
        <v>11626.72</v>
      </c>
      <c r="G9" s="4">
        <v>4946.02</v>
      </c>
      <c r="H9" s="4">
        <v>508.67</v>
      </c>
      <c r="I9" s="4">
        <v>324</v>
      </c>
      <c r="J9" s="4">
        <f>SUM(F9:I9)</f>
        <v>17405.41</v>
      </c>
    </row>
    <row r="10" ht="20" customHeight="true" spans="1:10">
      <c r="A10" s="4">
        <v>8</v>
      </c>
      <c r="B10" s="5" t="s">
        <v>28</v>
      </c>
      <c r="C10" s="6" t="s">
        <v>29</v>
      </c>
      <c r="D10" s="6" t="s">
        <v>30</v>
      </c>
      <c r="E10" s="6" t="s">
        <v>14</v>
      </c>
      <c r="F10" s="4">
        <v>15673.92</v>
      </c>
      <c r="G10" s="4">
        <v>5031.49</v>
      </c>
      <c r="H10" s="4">
        <v>685.73</v>
      </c>
      <c r="I10" s="4">
        <v>432</v>
      </c>
      <c r="J10" s="4">
        <f>SUM(F10:I10)</f>
        <v>21823.14</v>
      </c>
    </row>
    <row r="11" ht="20" customHeight="true" spans="1:10">
      <c r="A11" s="4">
        <v>9</v>
      </c>
      <c r="B11" s="5" t="s">
        <v>28</v>
      </c>
      <c r="C11" s="6" t="s">
        <v>31</v>
      </c>
      <c r="D11" s="6" t="s">
        <v>32</v>
      </c>
      <c r="E11" s="6" t="s">
        <v>14</v>
      </c>
      <c r="F11" s="4">
        <v>15673.92</v>
      </c>
      <c r="G11" s="4">
        <v>5031.49</v>
      </c>
      <c r="H11" s="4">
        <v>685.73</v>
      </c>
      <c r="I11" s="4">
        <v>432</v>
      </c>
      <c r="J11" s="4">
        <f>SUM(F11:I11)</f>
        <v>21823.14</v>
      </c>
    </row>
    <row r="12" ht="20" customHeight="true" spans="1:10">
      <c r="A12" s="4">
        <v>10</v>
      </c>
      <c r="B12" s="5" t="s">
        <v>28</v>
      </c>
      <c r="C12" s="6" t="s">
        <v>33</v>
      </c>
      <c r="D12" s="6" t="s">
        <v>34</v>
      </c>
      <c r="E12" s="6" t="s">
        <v>14</v>
      </c>
      <c r="F12" s="4">
        <v>13648.8</v>
      </c>
      <c r="G12" s="4">
        <v>4394.13</v>
      </c>
      <c r="H12" s="4">
        <v>597.14</v>
      </c>
      <c r="I12" s="4">
        <v>378</v>
      </c>
      <c r="J12" s="4">
        <f>SUM(F12:I12)</f>
        <v>19018.07</v>
      </c>
    </row>
    <row r="13" ht="20" customHeight="true" spans="1:10">
      <c r="A13" s="4">
        <v>11</v>
      </c>
      <c r="B13" s="5" t="s">
        <v>28</v>
      </c>
      <c r="C13" s="6" t="s">
        <v>35</v>
      </c>
      <c r="D13" s="6" t="s">
        <v>36</v>
      </c>
      <c r="E13" s="6" t="s">
        <v>14</v>
      </c>
      <c r="F13" s="4">
        <v>11608.16</v>
      </c>
      <c r="G13" s="4">
        <v>3750.37</v>
      </c>
      <c r="H13" s="4">
        <v>507.86</v>
      </c>
      <c r="I13" s="4">
        <v>324</v>
      </c>
      <c r="J13" s="4">
        <f>SUM(F13:I13)</f>
        <v>16190.39</v>
      </c>
    </row>
    <row r="14" ht="20" customHeight="true" spans="1:10">
      <c r="A14" s="4">
        <v>12</v>
      </c>
      <c r="B14" s="5" t="s">
        <v>28</v>
      </c>
      <c r="C14" s="6" t="s">
        <v>37</v>
      </c>
      <c r="D14" s="6" t="s">
        <v>38</v>
      </c>
      <c r="E14" s="6" t="s">
        <v>14</v>
      </c>
      <c r="F14" s="4">
        <v>13981.44</v>
      </c>
      <c r="G14" s="4">
        <v>4531.34</v>
      </c>
      <c r="H14" s="4">
        <v>611.69</v>
      </c>
      <c r="I14" s="4">
        <v>378</v>
      </c>
      <c r="J14" s="4">
        <f>SUM(F14:I14)</f>
        <v>19502.47</v>
      </c>
    </row>
    <row r="15" ht="20" customHeight="true" spans="1:10">
      <c r="A15" s="4">
        <v>13</v>
      </c>
      <c r="B15" s="5" t="s">
        <v>28</v>
      </c>
      <c r="C15" s="6" t="s">
        <v>39</v>
      </c>
      <c r="D15" s="6" t="s">
        <v>40</v>
      </c>
      <c r="E15" s="6" t="s">
        <v>14</v>
      </c>
      <c r="F15" s="4">
        <v>15840.48</v>
      </c>
      <c r="G15" s="4">
        <v>5100.2</v>
      </c>
      <c r="H15" s="4">
        <v>693.02</v>
      </c>
      <c r="I15" s="4">
        <v>432</v>
      </c>
      <c r="J15" s="4">
        <f>SUM(F15:I15)</f>
        <v>22065.7</v>
      </c>
    </row>
    <row r="16" ht="20" customHeight="true" spans="1:10">
      <c r="A16" s="4">
        <v>14</v>
      </c>
      <c r="B16" s="5" t="s">
        <v>28</v>
      </c>
      <c r="C16" s="6" t="s">
        <v>41</v>
      </c>
      <c r="D16" s="6" t="s">
        <v>42</v>
      </c>
      <c r="E16" s="6" t="s">
        <v>14</v>
      </c>
      <c r="F16" s="4">
        <v>13830.24</v>
      </c>
      <c r="G16" s="4">
        <v>4468.97</v>
      </c>
      <c r="H16" s="4">
        <v>605.07</v>
      </c>
      <c r="I16" s="4">
        <v>378</v>
      </c>
      <c r="J16" s="4">
        <f>SUM(F16:I16)</f>
        <v>19282.28</v>
      </c>
    </row>
    <row r="17" ht="20" customHeight="true" spans="1:10">
      <c r="A17" s="4">
        <v>15</v>
      </c>
      <c r="B17" s="5" t="s">
        <v>28</v>
      </c>
      <c r="C17" s="6" t="s">
        <v>43</v>
      </c>
      <c r="D17" s="6" t="s">
        <v>44</v>
      </c>
      <c r="E17" s="6" t="s">
        <v>14</v>
      </c>
      <c r="F17" s="4">
        <v>13981.44</v>
      </c>
      <c r="G17" s="4">
        <v>4531.34</v>
      </c>
      <c r="H17" s="4">
        <v>611.69</v>
      </c>
      <c r="I17" s="4">
        <v>378</v>
      </c>
      <c r="J17" s="4">
        <f>SUM(F17:I17)</f>
        <v>19502.47</v>
      </c>
    </row>
    <row r="18" ht="20" customHeight="true" spans="1:10">
      <c r="A18" s="4">
        <v>16</v>
      </c>
      <c r="B18" s="5" t="s">
        <v>28</v>
      </c>
      <c r="C18" s="6" t="s">
        <v>45</v>
      </c>
      <c r="D18" s="6" t="s">
        <v>46</v>
      </c>
      <c r="E18" s="6" t="s">
        <v>14</v>
      </c>
      <c r="F18" s="4">
        <v>15780</v>
      </c>
      <c r="G18" s="4">
        <v>5075.25</v>
      </c>
      <c r="H18" s="4">
        <v>690.38</v>
      </c>
      <c r="I18" s="4">
        <v>432</v>
      </c>
      <c r="J18" s="4">
        <f>SUM(F18:I18)</f>
        <v>21977.63</v>
      </c>
    </row>
    <row r="19" ht="20" customHeight="true" spans="1:10">
      <c r="A19" s="4">
        <v>17</v>
      </c>
      <c r="B19" s="5" t="s">
        <v>28</v>
      </c>
      <c r="C19" s="6" t="s">
        <v>47</v>
      </c>
      <c r="D19" s="6" t="s">
        <v>48</v>
      </c>
      <c r="E19" s="6" t="s">
        <v>14</v>
      </c>
      <c r="F19" s="4">
        <v>4800</v>
      </c>
      <c r="G19" s="4">
        <v>1140</v>
      </c>
      <c r="H19" s="4">
        <v>210</v>
      </c>
      <c r="I19" s="4">
        <v>157.5</v>
      </c>
      <c r="J19" s="4">
        <f>SUM(F19:I19)</f>
        <v>6307.5</v>
      </c>
    </row>
    <row r="20" ht="23" customHeight="true" spans="1:10">
      <c r="A20" s="6" t="s">
        <v>10</v>
      </c>
      <c r="B20" s="4"/>
      <c r="C20" s="4"/>
      <c r="D20" s="4"/>
      <c r="E20" s="4"/>
      <c r="F20" s="4"/>
      <c r="G20" s="4"/>
      <c r="H20" s="4"/>
      <c r="I20" s="4"/>
      <c r="J20" s="4">
        <f>SUM(J3:J19)</f>
        <v>333816.19</v>
      </c>
    </row>
  </sheetData>
  <mergeCells count="2">
    <mergeCell ref="A1:J1"/>
    <mergeCell ref="A20:I2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huanghe</dc:creator>
  <cp:lastModifiedBy>huanghe</cp:lastModifiedBy>
  <dcterms:created xsi:type="dcterms:W3CDTF">2023-09-21T15:23:07Z</dcterms:created>
  <dcterms:modified xsi:type="dcterms:W3CDTF">2023-09-21T16:19:10Z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2052-11.1.0.9719</vt:lpwstr>
  </property>
</Properties>
</file>