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花名册" sheetId="4" r:id="rId1"/>
  </sheets>
  <definedNames>
    <definedName name="_xlnm.Print_Titles" localSheetId="0">花名册!$1:$3</definedName>
    <definedName name="_xlnm._FilterDatabase" localSheetId="0" hidden="1">花名册!$A$1:$N$13</definedName>
  </definedNames>
  <calcPr calcId="144525"/>
</workbook>
</file>

<file path=xl/sharedStrings.xml><?xml version="1.0" encoding="utf-8"?>
<sst xmlns="http://schemas.openxmlformats.org/spreadsheetml/2006/main" count="171" uniqueCount="60">
  <si>
    <t>2022年许昌市专项职业能力培训人员补贴花名册</t>
  </si>
  <si>
    <t xml:space="preserve"> 培训机构（公章）：许继电气股份有限公司技工学校                 培训期次：第 40 期                              制表时间：2022-12-12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</si>
  <si>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</si>
  <si>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</si>
  <si>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</si>
  <si>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</si>
  <si>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</si>
  <si>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</si>
  <si>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</si>
  <si>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培训批次</t>
  </si>
  <si>
    <t>培训时间</t>
  </si>
  <si>
    <t>专项能力证书编号（无等级）</t>
  </si>
  <si>
    <t>联系电话</t>
  </si>
  <si>
    <t>申领补贴所属县（市、区）</t>
  </si>
  <si>
    <t>备注</t>
  </si>
  <si>
    <t>张晓宁</t>
  </si>
  <si>
    <t>女</t>
  </si>
  <si>
    <t>411023198607286526</t>
  </si>
  <si>
    <t>初中</t>
  </si>
  <si>
    <t>农村转移劳动力</t>
  </si>
  <si>
    <t>电商直播</t>
  </si>
  <si>
    <t>2022（40期）</t>
  </si>
  <si>
    <t>2022.7.8-7.11</t>
  </si>
  <si>
    <t>许昌市开发区</t>
  </si>
  <si>
    <t>李红霞</t>
  </si>
  <si>
    <t>411023197508126522</t>
  </si>
  <si>
    <t>牛天增</t>
  </si>
  <si>
    <t>男</t>
  </si>
  <si>
    <t>41102319870207103X</t>
  </si>
  <si>
    <t>吴丽阳</t>
  </si>
  <si>
    <t>411023198806034022</t>
  </si>
  <si>
    <t>失业人员</t>
  </si>
  <si>
    <t>失业证号4110710022000064</t>
  </si>
  <si>
    <t>陈亚鹏</t>
  </si>
  <si>
    <t>411023199002236512</t>
  </si>
  <si>
    <t>陈小鹏</t>
  </si>
  <si>
    <t>411002198411190010</t>
  </si>
  <si>
    <t>任志伟</t>
  </si>
  <si>
    <t>411023198312074067</t>
  </si>
  <si>
    <t>失业证号4110710022000069</t>
  </si>
  <si>
    <t>郑亚娟</t>
  </si>
  <si>
    <t>411023199202224022</t>
  </si>
  <si>
    <t>郭雪丽</t>
  </si>
  <si>
    <t>412726198601121227</t>
  </si>
  <si>
    <t>彭晓宇</t>
  </si>
  <si>
    <t>411023198707067080</t>
  </si>
  <si>
    <t>李丽丽</t>
  </si>
  <si>
    <t>411023198905216585</t>
  </si>
  <si>
    <t>刘会丽</t>
  </si>
  <si>
    <t>410221198411045648</t>
  </si>
  <si>
    <t>牛晓佳</t>
  </si>
  <si>
    <t>411023198609295573</t>
  </si>
  <si>
    <t>韩丽红</t>
  </si>
  <si>
    <t>41102319830323652x</t>
  </si>
  <si>
    <t>李云茹</t>
  </si>
  <si>
    <t>411023199605176563</t>
  </si>
  <si>
    <t>彭旭</t>
  </si>
  <si>
    <t>411023200503085535</t>
  </si>
  <si>
    <t>王广振</t>
  </si>
  <si>
    <t>411023197403236514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</si>
</sst>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Tahoma"/>
      <charset val="134"/>
    </font>
    <font>
      <sz val="11"/>
      <name val="Tahoma"/>
      <charset val="134"/>
    </font>
    <font>
      <sz val="12"/>
      <name val="宋体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18" fillId="0" borderId="0"/>
    <xf numFmtId="0" fontId="19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5" fillId="22" borderId="9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21" fillId="22" borderId="7" applyNumberFormat="false" applyAlignment="false" applyProtection="false">
      <alignment vertical="center"/>
    </xf>
    <xf numFmtId="0" fontId="29" fillId="33" borderId="10" applyNumberFormat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10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" fillId="0" borderId="0"/>
    <xf numFmtId="0" fontId="11" fillId="2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0" fontId="2" fillId="2" borderId="0" xfId="0" applyNumberFormat="true" applyFont="true" applyFill="true" applyAlignment="true">
      <alignment horizontal="center" vertical="center" wrapText="true"/>
    </xf>
    <xf numFmtId="0" fontId="1" fillId="0" borderId="0" xfId="0" applyNumberFormat="true" applyFont="true" applyFill="true" applyAlignment="true">
      <alignment horizontal="left"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3" fillId="0" borderId="0" xfId="0" applyNumberFormat="true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 quotePrefix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/>
    </xf>
    <xf numFmtId="0" fontId="7" fillId="0" borderId="1" xfId="0" applyFont="true" applyFill="true" applyBorder="true" applyAlignment="true" quotePrefix="true">
      <alignment horizontal="center" vertical="center" wrapText="true"/>
    </xf>
  </cellXfs>
  <cellStyles count="53">
    <cellStyle name="常规" xfId="0" builtinId="0"/>
    <cellStyle name="常规_三轮成装厂" xfId="1"/>
    <cellStyle name="常规 91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M3" sqref="M$1:M$1048576"/>
    </sheetView>
  </sheetViews>
  <sheetFormatPr defaultColWidth="9" defaultRowHeight="31" customHeight="true"/>
  <cols>
    <col min="1" max="1" width="5.5" style="1" customWidth="true"/>
    <col min="2" max="2" width="8.12666666666667" style="1" customWidth="true"/>
    <col min="3" max="3" width="5.62666666666667" style="1" customWidth="true"/>
    <col min="4" max="4" width="19.8733333333333" style="1" hidden="true" customWidth="true"/>
    <col min="5" max="5" width="19.8733333333333" style="1" customWidth="true"/>
    <col min="6" max="6" width="5.75333333333333" style="1" customWidth="true"/>
    <col min="7" max="7" width="15" style="1" customWidth="true"/>
    <col min="8" max="8" width="12.2533333333333" style="1" customWidth="true"/>
    <col min="9" max="9" width="7.37333333333333" style="1" customWidth="true"/>
    <col min="10" max="10" width="14.7533333333333" style="1" customWidth="true"/>
    <col min="11" max="11" width="18.1266666666667" style="1" customWidth="true"/>
    <col min="12" max="12" width="14.2533333333333" style="1" hidden="true" customWidth="true"/>
    <col min="13" max="13" width="15.7533333333333" style="4" customWidth="true"/>
    <col min="14" max="14" width="16.3733333333333" style="1" customWidth="true"/>
    <col min="15" max="15" width="5.42666666666667" style="1" customWidth="true"/>
    <col min="16" max="16384" width="9" style="1"/>
  </cols>
  <sheetData>
    <row r="1" s="1" customFormat="true" customHeight="true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/>
      <c r="N1" s="5"/>
    </row>
    <row r="2" s="1" customFormat="true" ht="23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35" customHeight="true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="2" customFormat="true" ht="24" customHeight="true" spans="1:14">
      <c r="A4" s="8">
        <v>1</v>
      </c>
      <c r="B4" s="9" t="s">
        <v>15</v>
      </c>
      <c r="C4" s="10" t="s">
        <v>16</v>
      </c>
      <c r="D4" s="20" t="s">
        <v>17</v>
      </c>
      <c r="E4" s="10" t="str">
        <f>REPLACE(D4,4,12,"********")</f>
        <v>411********526</v>
      </c>
      <c r="F4" s="10" t="s">
        <v>18</v>
      </c>
      <c r="G4" s="12" t="s">
        <v>19</v>
      </c>
      <c r="H4" s="11" t="s">
        <v>20</v>
      </c>
      <c r="I4" s="13" t="s">
        <v>21</v>
      </c>
      <c r="J4" s="11" t="s">
        <v>22</v>
      </c>
      <c r="K4" s="14">
        <v>221610500800607</v>
      </c>
      <c r="L4" s="11">
        <v>15993672009</v>
      </c>
      <c r="M4" s="10" t="s">
        <v>23</v>
      </c>
      <c r="N4" s="17"/>
    </row>
    <row r="5" s="2" customFormat="true" ht="24" customHeight="true" spans="1:14">
      <c r="A5" s="8">
        <v>2</v>
      </c>
      <c r="B5" s="11" t="s">
        <v>24</v>
      </c>
      <c r="C5" s="10" t="s">
        <v>16</v>
      </c>
      <c r="D5" s="21" t="s">
        <v>25</v>
      </c>
      <c r="E5" s="10" t="str">
        <f t="shared" ref="E5:E34" si="0">REPLACE(D5,4,12,"********")</f>
        <v>411********522</v>
      </c>
      <c r="F5" s="10" t="s">
        <v>18</v>
      </c>
      <c r="G5" s="12" t="s">
        <v>19</v>
      </c>
      <c r="H5" s="11" t="s">
        <v>20</v>
      </c>
      <c r="I5" s="13" t="s">
        <v>21</v>
      </c>
      <c r="J5" s="11" t="s">
        <v>22</v>
      </c>
      <c r="K5" s="14">
        <v>221610500800608</v>
      </c>
      <c r="L5" s="11">
        <v>13569955342</v>
      </c>
      <c r="M5" s="10" t="s">
        <v>23</v>
      </c>
      <c r="N5" s="18"/>
    </row>
    <row r="6" s="2" customFormat="true" ht="24" customHeight="true" spans="1:14">
      <c r="A6" s="8">
        <v>3</v>
      </c>
      <c r="B6" s="11" t="s">
        <v>26</v>
      </c>
      <c r="C6" s="10" t="s">
        <v>27</v>
      </c>
      <c r="D6" s="11" t="s">
        <v>28</v>
      </c>
      <c r="E6" s="10" t="str">
        <f t="shared" si="0"/>
        <v>411********03X</v>
      </c>
      <c r="F6" s="10" t="s">
        <v>18</v>
      </c>
      <c r="G6" s="12" t="s">
        <v>19</v>
      </c>
      <c r="H6" s="11" t="s">
        <v>20</v>
      </c>
      <c r="I6" s="13" t="s">
        <v>21</v>
      </c>
      <c r="J6" s="11" t="s">
        <v>22</v>
      </c>
      <c r="K6" s="14">
        <v>221610500800609</v>
      </c>
      <c r="L6" s="11">
        <v>15837473693</v>
      </c>
      <c r="M6" s="10" t="s">
        <v>23</v>
      </c>
      <c r="N6" s="18"/>
    </row>
    <row r="7" s="2" customFormat="true" ht="24" customHeight="true" spans="1:14">
      <c r="A7" s="8">
        <v>4</v>
      </c>
      <c r="B7" s="9" t="s">
        <v>29</v>
      </c>
      <c r="C7" s="10" t="s">
        <v>16</v>
      </c>
      <c r="D7" s="20" t="s">
        <v>30</v>
      </c>
      <c r="E7" s="10" t="str">
        <f t="shared" si="0"/>
        <v>411********022</v>
      </c>
      <c r="F7" s="10" t="s">
        <v>18</v>
      </c>
      <c r="G7" s="12" t="s">
        <v>31</v>
      </c>
      <c r="H7" s="11" t="s">
        <v>20</v>
      </c>
      <c r="I7" s="13" t="s">
        <v>21</v>
      </c>
      <c r="J7" s="11" t="s">
        <v>22</v>
      </c>
      <c r="K7" s="14">
        <v>221610500800611</v>
      </c>
      <c r="L7" s="9">
        <v>15993630869</v>
      </c>
      <c r="M7" s="10" t="s">
        <v>23</v>
      </c>
      <c r="N7" s="22" t="s">
        <v>32</v>
      </c>
    </row>
    <row r="8" s="2" customFormat="true" ht="24" customHeight="true" spans="1:14">
      <c r="A8" s="8">
        <v>5</v>
      </c>
      <c r="B8" s="9" t="s">
        <v>33</v>
      </c>
      <c r="C8" s="10" t="s">
        <v>27</v>
      </c>
      <c r="D8" s="20" t="s">
        <v>34</v>
      </c>
      <c r="E8" s="10" t="str">
        <f t="shared" si="0"/>
        <v>411********512</v>
      </c>
      <c r="F8" s="10" t="s">
        <v>18</v>
      </c>
      <c r="G8" s="12" t="s">
        <v>19</v>
      </c>
      <c r="H8" s="11" t="s">
        <v>20</v>
      </c>
      <c r="I8" s="13" t="s">
        <v>21</v>
      </c>
      <c r="J8" s="11" t="s">
        <v>22</v>
      </c>
      <c r="K8" s="14">
        <v>221610500800612</v>
      </c>
      <c r="L8" s="9">
        <v>18697357111</v>
      </c>
      <c r="M8" s="10" t="s">
        <v>23</v>
      </c>
      <c r="N8" s="18"/>
    </row>
    <row r="9" s="2" customFormat="true" ht="24" customHeight="true" spans="1:14">
      <c r="A9" s="8">
        <v>6</v>
      </c>
      <c r="B9" s="9" t="s">
        <v>35</v>
      </c>
      <c r="C9" s="10" t="s">
        <v>27</v>
      </c>
      <c r="D9" s="20" t="s">
        <v>36</v>
      </c>
      <c r="E9" s="10" t="str">
        <f t="shared" si="0"/>
        <v>411********010</v>
      </c>
      <c r="F9" s="10" t="s">
        <v>18</v>
      </c>
      <c r="G9" s="12" t="s">
        <v>19</v>
      </c>
      <c r="H9" s="11" t="s">
        <v>20</v>
      </c>
      <c r="I9" s="13" t="s">
        <v>21</v>
      </c>
      <c r="J9" s="11" t="s">
        <v>22</v>
      </c>
      <c r="K9" s="14">
        <v>221610500800613</v>
      </c>
      <c r="L9" s="9">
        <v>13733661388</v>
      </c>
      <c r="M9" s="10" t="s">
        <v>23</v>
      </c>
      <c r="N9" s="18"/>
    </row>
    <row r="10" s="2" customFormat="true" ht="24" customHeight="true" spans="1:14">
      <c r="A10" s="8">
        <v>7</v>
      </c>
      <c r="B10" s="9" t="s">
        <v>37</v>
      </c>
      <c r="C10" s="10" t="s">
        <v>16</v>
      </c>
      <c r="D10" s="20" t="s">
        <v>38</v>
      </c>
      <c r="E10" s="10" t="str">
        <f t="shared" si="0"/>
        <v>411********067</v>
      </c>
      <c r="F10" s="10" t="s">
        <v>18</v>
      </c>
      <c r="G10" s="12" t="s">
        <v>31</v>
      </c>
      <c r="H10" s="11" t="s">
        <v>20</v>
      </c>
      <c r="I10" s="13" t="s">
        <v>21</v>
      </c>
      <c r="J10" s="11" t="s">
        <v>22</v>
      </c>
      <c r="K10" s="14">
        <v>221610500800614</v>
      </c>
      <c r="L10" s="9">
        <v>13839005237</v>
      </c>
      <c r="M10" s="10" t="s">
        <v>23</v>
      </c>
      <c r="N10" s="22" t="s">
        <v>39</v>
      </c>
    </row>
    <row r="11" s="2" customFormat="true" ht="24" customHeight="true" spans="1:14">
      <c r="A11" s="8">
        <v>8</v>
      </c>
      <c r="B11" s="9" t="s">
        <v>40</v>
      </c>
      <c r="C11" s="10" t="s">
        <v>16</v>
      </c>
      <c r="D11" s="20" t="s">
        <v>41</v>
      </c>
      <c r="E11" s="10" t="str">
        <f t="shared" si="0"/>
        <v>411********022</v>
      </c>
      <c r="F11" s="10" t="s">
        <v>18</v>
      </c>
      <c r="G11" s="12" t="s">
        <v>19</v>
      </c>
      <c r="H11" s="11" t="s">
        <v>20</v>
      </c>
      <c r="I11" s="13" t="s">
        <v>21</v>
      </c>
      <c r="J11" s="11" t="s">
        <v>22</v>
      </c>
      <c r="K11" s="14">
        <v>221610500800615</v>
      </c>
      <c r="L11" s="9">
        <v>17539018667</v>
      </c>
      <c r="M11" s="10" t="s">
        <v>23</v>
      </c>
      <c r="N11" s="18"/>
    </row>
    <row r="12" s="3" customFormat="true" ht="24" customHeight="true" spans="1:14">
      <c r="A12" s="8">
        <v>9</v>
      </c>
      <c r="B12" s="9" t="s">
        <v>42</v>
      </c>
      <c r="C12" s="10" t="s">
        <v>16</v>
      </c>
      <c r="D12" s="20" t="s">
        <v>43</v>
      </c>
      <c r="E12" s="10" t="str">
        <f t="shared" si="0"/>
        <v>412********227</v>
      </c>
      <c r="F12" s="10" t="s">
        <v>18</v>
      </c>
      <c r="G12" s="12" t="s">
        <v>19</v>
      </c>
      <c r="H12" s="11" t="s">
        <v>20</v>
      </c>
      <c r="I12" s="13" t="s">
        <v>21</v>
      </c>
      <c r="J12" s="11" t="s">
        <v>22</v>
      </c>
      <c r="K12" s="14">
        <v>221610500800616</v>
      </c>
      <c r="L12" s="9">
        <v>15237463196</v>
      </c>
      <c r="M12" s="10" t="s">
        <v>23</v>
      </c>
      <c r="N12" s="18"/>
    </row>
    <row r="13" s="2" customFormat="true" ht="24" customHeight="true" spans="1:14">
      <c r="A13" s="8">
        <v>10</v>
      </c>
      <c r="B13" s="11" t="s">
        <v>44</v>
      </c>
      <c r="C13" s="10" t="s">
        <v>16</v>
      </c>
      <c r="D13" s="21" t="s">
        <v>45</v>
      </c>
      <c r="E13" s="10" t="str">
        <f t="shared" si="0"/>
        <v>411********080</v>
      </c>
      <c r="F13" s="10" t="s">
        <v>18</v>
      </c>
      <c r="G13" s="12" t="s">
        <v>19</v>
      </c>
      <c r="H13" s="11" t="s">
        <v>20</v>
      </c>
      <c r="I13" s="13" t="s">
        <v>21</v>
      </c>
      <c r="J13" s="11" t="s">
        <v>22</v>
      </c>
      <c r="K13" s="14">
        <v>221610500800617</v>
      </c>
      <c r="L13" s="11">
        <v>13080158276</v>
      </c>
      <c r="M13" s="10" t="s">
        <v>23</v>
      </c>
      <c r="N13" s="18"/>
    </row>
    <row r="14" s="2" customFormat="true" ht="24" customHeight="true" spans="1:14">
      <c r="A14" s="8">
        <v>11</v>
      </c>
      <c r="B14" s="11" t="s">
        <v>46</v>
      </c>
      <c r="C14" s="10" t="s">
        <v>16</v>
      </c>
      <c r="D14" s="21" t="s">
        <v>47</v>
      </c>
      <c r="E14" s="10" t="str">
        <f t="shared" si="0"/>
        <v>411********585</v>
      </c>
      <c r="F14" s="10" t="s">
        <v>18</v>
      </c>
      <c r="G14" s="12" t="s">
        <v>19</v>
      </c>
      <c r="H14" s="11" t="s">
        <v>20</v>
      </c>
      <c r="I14" s="13" t="s">
        <v>21</v>
      </c>
      <c r="J14" s="11" t="s">
        <v>22</v>
      </c>
      <c r="K14" s="14">
        <v>221610500800618</v>
      </c>
      <c r="L14" s="11">
        <v>15993653758</v>
      </c>
      <c r="M14" s="10" t="s">
        <v>23</v>
      </c>
      <c r="N14" s="18"/>
    </row>
    <row r="15" s="2" customFormat="true" ht="24" customHeight="true" spans="1:14">
      <c r="A15" s="8">
        <v>12</v>
      </c>
      <c r="B15" s="11" t="s">
        <v>48</v>
      </c>
      <c r="C15" s="10" t="s">
        <v>16</v>
      </c>
      <c r="D15" s="21" t="s">
        <v>49</v>
      </c>
      <c r="E15" s="10" t="str">
        <f t="shared" si="0"/>
        <v>410********648</v>
      </c>
      <c r="F15" s="10" t="s">
        <v>18</v>
      </c>
      <c r="G15" s="12" t="s">
        <v>19</v>
      </c>
      <c r="H15" s="11" t="s">
        <v>20</v>
      </c>
      <c r="I15" s="13" t="s">
        <v>21</v>
      </c>
      <c r="J15" s="11" t="s">
        <v>22</v>
      </c>
      <c r="K15" s="14">
        <v>221610500800619</v>
      </c>
      <c r="L15" s="11">
        <v>13569955342</v>
      </c>
      <c r="M15" s="10" t="s">
        <v>23</v>
      </c>
      <c r="N15" s="18"/>
    </row>
    <row r="16" s="2" customFormat="true" ht="24" customHeight="true" spans="1:14">
      <c r="A16" s="8">
        <v>13</v>
      </c>
      <c r="B16" s="11" t="s">
        <v>50</v>
      </c>
      <c r="C16" s="10" t="s">
        <v>27</v>
      </c>
      <c r="D16" s="21" t="s">
        <v>51</v>
      </c>
      <c r="E16" s="10" t="str">
        <f t="shared" si="0"/>
        <v>411********573</v>
      </c>
      <c r="F16" s="10" t="s">
        <v>18</v>
      </c>
      <c r="G16" s="12" t="s">
        <v>19</v>
      </c>
      <c r="H16" s="11" t="s">
        <v>20</v>
      </c>
      <c r="I16" s="13" t="s">
        <v>21</v>
      </c>
      <c r="J16" s="11" t="s">
        <v>22</v>
      </c>
      <c r="K16" s="14">
        <v>221610500800621</v>
      </c>
      <c r="L16" s="15">
        <v>13837499823</v>
      </c>
      <c r="M16" s="10" t="s">
        <v>23</v>
      </c>
      <c r="N16" s="18"/>
    </row>
    <row r="17" s="2" customFormat="true" ht="24" customHeight="true" spans="1:14">
      <c r="A17" s="8">
        <v>14</v>
      </c>
      <c r="B17" s="11" t="s">
        <v>52</v>
      </c>
      <c r="C17" s="10" t="s">
        <v>16</v>
      </c>
      <c r="D17" s="11" t="s">
        <v>53</v>
      </c>
      <c r="E17" s="10" t="str">
        <f t="shared" si="0"/>
        <v>411********52x</v>
      </c>
      <c r="F17" s="10" t="s">
        <v>18</v>
      </c>
      <c r="G17" s="12" t="s">
        <v>19</v>
      </c>
      <c r="H17" s="11" t="s">
        <v>20</v>
      </c>
      <c r="I17" s="13" t="s">
        <v>21</v>
      </c>
      <c r="J17" s="11" t="s">
        <v>22</v>
      </c>
      <c r="K17" s="14">
        <v>221610500800622</v>
      </c>
      <c r="L17" s="11">
        <v>17539018667</v>
      </c>
      <c r="M17" s="10" t="s">
        <v>23</v>
      </c>
      <c r="N17" s="18"/>
    </row>
    <row r="18" s="2" customFormat="true" ht="24" customHeight="true" spans="1:14">
      <c r="A18" s="8">
        <v>15</v>
      </c>
      <c r="B18" s="11" t="s">
        <v>54</v>
      </c>
      <c r="C18" s="10" t="s">
        <v>16</v>
      </c>
      <c r="D18" s="21" t="s">
        <v>55</v>
      </c>
      <c r="E18" s="10" t="str">
        <f t="shared" si="0"/>
        <v>411********563</v>
      </c>
      <c r="F18" s="10" t="s">
        <v>18</v>
      </c>
      <c r="G18" s="12" t="s">
        <v>19</v>
      </c>
      <c r="H18" s="11" t="s">
        <v>20</v>
      </c>
      <c r="I18" s="13" t="s">
        <v>21</v>
      </c>
      <c r="J18" s="11" t="s">
        <v>22</v>
      </c>
      <c r="K18" s="14">
        <v>221610500800623</v>
      </c>
      <c r="L18" s="11">
        <v>17837405239</v>
      </c>
      <c r="M18" s="10" t="s">
        <v>23</v>
      </c>
      <c r="N18" s="18"/>
    </row>
    <row r="19" s="2" customFormat="true" ht="24" customHeight="true" spans="1:14">
      <c r="A19" s="8">
        <v>16</v>
      </c>
      <c r="B19" s="11" t="s">
        <v>56</v>
      </c>
      <c r="C19" s="10" t="s">
        <v>27</v>
      </c>
      <c r="D19" s="21" t="s">
        <v>57</v>
      </c>
      <c r="E19" s="10" t="str">
        <f t="shared" si="0"/>
        <v>411********535</v>
      </c>
      <c r="F19" s="10" t="s">
        <v>18</v>
      </c>
      <c r="G19" s="12" t="s">
        <v>19</v>
      </c>
      <c r="H19" s="11" t="s">
        <v>20</v>
      </c>
      <c r="I19" s="13" t="s">
        <v>21</v>
      </c>
      <c r="J19" s="11" t="s">
        <v>22</v>
      </c>
      <c r="K19" s="14">
        <v>221610500800624</v>
      </c>
      <c r="L19" s="11">
        <v>19836145890</v>
      </c>
      <c r="M19" s="10" t="s">
        <v>23</v>
      </c>
      <c r="N19" s="18"/>
    </row>
    <row r="20" s="2" customFormat="true" ht="24" customHeight="true" spans="1:14">
      <c r="A20" s="8">
        <v>17</v>
      </c>
      <c r="B20" s="11" t="s">
        <v>58</v>
      </c>
      <c r="C20" s="10" t="s">
        <v>27</v>
      </c>
      <c r="D20" s="21" t="s">
        <v>59</v>
      </c>
      <c r="E20" s="10" t="str">
        <f t="shared" si="0"/>
        <v>411********514</v>
      </c>
      <c r="F20" s="10" t="s">
        <v>18</v>
      </c>
      <c r="G20" s="12" t="s">
        <v>19</v>
      </c>
      <c r="H20" s="11" t="s">
        <v>20</v>
      </c>
      <c r="I20" s="13" t="s">
        <v>21</v>
      </c>
      <c r="J20" s="11" t="s">
        <v>22</v>
      </c>
      <c r="K20" s="14">
        <v>221610500800674</v>
      </c>
      <c r="L20" s="11">
        <v>13271260203</v>
      </c>
      <c r="M20" s="10" t="s">
        <v>23</v>
      </c>
      <c r="N20" s="18"/>
    </row>
  </sheetData>
  <mergeCells count="2">
    <mergeCell ref="A1:N1"/>
    <mergeCell ref="A2:N2"/>
  </mergeCells>
  <conditionalFormatting sqref="B12">
    <cfRule type="cellIs" priority="15" operator="between">
      <formula>$B$3</formula>
      <formula>"$B$48"</formula>
    </cfRule>
    <cfRule type="duplicateValues" dxfId="0" priority="16"/>
  </conditionalFormatting>
  <conditionalFormatting sqref="O14:XFD14">
    <cfRule type="cellIs" priority="12" operator="between">
      <formula>$B$3</formula>
      <formula>"$B$48"</formula>
    </cfRule>
    <cfRule type="duplicateValues" dxfId="0" priority="14"/>
  </conditionalFormatting>
  <conditionalFormatting sqref="O15:XFD15">
    <cfRule type="cellIs" priority="11" operator="between">
      <formula>$B$3</formula>
      <formula>"$B$48"</formula>
    </cfRule>
    <cfRule type="duplicateValues" dxfId="0" priority="13"/>
  </conditionalFormatting>
  <conditionalFormatting sqref="O16:XFD16">
    <cfRule type="cellIs" priority="9" operator="between">
      <formula>$B$3</formula>
      <formula>"$B$48"</formula>
    </cfRule>
    <cfRule type="duplicateValues" dxfId="0" priority="10"/>
  </conditionalFormatting>
  <conditionalFormatting sqref="O17:XFD17">
    <cfRule type="cellIs" priority="4" operator="between">
      <formula>$B$3</formula>
      <formula>"$B$48"</formula>
    </cfRule>
    <cfRule type="duplicateValues" dxfId="0" priority="8"/>
  </conditionalFormatting>
  <conditionalFormatting sqref="O18:XFD18">
    <cfRule type="cellIs" priority="3" operator="between">
      <formula>$B$3</formula>
      <formula>"$B$48"</formula>
    </cfRule>
    <cfRule type="duplicateValues" dxfId="0" priority="7"/>
  </conditionalFormatting>
  <conditionalFormatting sqref="O19:XFD19">
    <cfRule type="cellIs" priority="2" operator="between">
      <formula>$B$3</formula>
      <formula>"$B$48"</formula>
    </cfRule>
    <cfRule type="duplicateValues" dxfId="0" priority="6"/>
  </conditionalFormatting>
  <conditionalFormatting sqref="O20:XFD20">
    <cfRule type="cellIs" priority="1" operator="between">
      <formula>$B$3</formula>
      <formula>"$B$48"</formula>
    </cfRule>
    <cfRule type="duplicateValues" dxfId="0" priority="5"/>
  </conditionalFormatting>
  <conditionalFormatting sqref="O7:XFD13">
    <cfRule type="cellIs" priority="29" operator="between">
      <formula>$B$3</formula>
      <formula>"$B$48"</formula>
    </cfRule>
    <cfRule type="duplicateValues" dxfId="0" priority="30"/>
  </conditionalFormatting>
  <dataValidations count="1">
    <dataValidation allowBlank="1" showInputMessage="1" showErrorMessage="1" sqref="K6 K15 K20 K4:K5 K7:K12 K13:K14 K16:K19"/>
  </dataValidations>
  <printOptions horizontalCentered="true"/>
  <pageMargins left="0.511805555555556" right="0.236111111111111" top="0.590277777777778" bottom="0.66875" header="0.196527777777778" footer="0.0784722222222222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huanghe</cp:lastModifiedBy>
  <dcterms:created xsi:type="dcterms:W3CDTF">2019-03-18T18:16:00Z</dcterms:created>
  <dcterms:modified xsi:type="dcterms:W3CDTF">2023-06-08T18:34:54Z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66B05FB056E943C38EA56F15779ED7B2</vt:lpwstr>
  </property>
</Properties>
</file>